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swgov-my.sharepoint.com/personal/patrick_coyte_liquorandgaming_nsw_gov_au/Documents/Desktop/OneDrive_2023-04-24/Suite of 6 six-monthly reports/"/>
    </mc:Choice>
  </mc:AlternateContent>
  <xr:revisionPtr revIDLastSave="3" documentId="13_ncr:1_{F072FCF9-FBB1-43B5-B8E2-A86DFF010983}" xr6:coauthVersionLast="47" xr6:coauthVersionMax="47" xr10:uidLastSave="{4EDC2094-6489-414A-B12B-90EFB8F5D6D8}"/>
  <bookViews>
    <workbookView xWindow="-110" yWindow="-110" windowWidth="19420" windowHeight="10420" xr2:uid="{00000000-000D-0000-FFFF-FFFF00000000}"/>
  </bookViews>
  <sheets>
    <sheet name="Clubs" sheetId="4" r:id="rId1"/>
    <sheet name="Glossary" sheetId="5" r:id="rId2"/>
  </sheets>
  <definedNames>
    <definedName name="_xlnm._FilterDatabase" localSheetId="0" hidden="1">Clubs!$A$4:$E$4</definedName>
    <definedName name="_xlnm._FilterDatabase" localSheetId="1" hidden="1">Glossary!$A$2:$C$2</definedName>
    <definedName name="_xlnm.Print_Titles" localSheetId="0">Clubs!$1:$4</definedName>
    <definedName name="_xlnm.Print_Titles" localSheetId="1">Glossary!$1:$2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4" l="1"/>
  <c r="C100" i="4"/>
  <c r="D100" i="4"/>
  <c r="E100" i="4"/>
</calcChain>
</file>

<file path=xl/sharedStrings.xml><?xml version="1.0" encoding="utf-8"?>
<sst xmlns="http://schemas.openxmlformats.org/spreadsheetml/2006/main" count="112" uniqueCount="110">
  <si>
    <t>Clubs: Gaming Machine Bi-Annual Report by Local Government Area (LGA) 
for the Period 1 June 2022 to 30 November 2022</t>
  </si>
  <si>
    <t xml:space="preserve"> Local Government Area (LGA) </t>
  </si>
  <si>
    <t>Net Profit</t>
  </si>
  <si>
    <t>Tax</t>
  </si>
  <si>
    <t>Electronic Gaming Machine numbers
as at 30 November 2022</t>
  </si>
  <si>
    <t>Premises Count</t>
  </si>
  <si>
    <t>Albury
Greater Hume</t>
  </si>
  <si>
    <t>Armidale
Uralla
Walcha</t>
  </si>
  <si>
    <t>Ballina</t>
  </si>
  <si>
    <t>Balranald
Carrathool
Central Darling</t>
  </si>
  <si>
    <t>Bathurst
Blayney</t>
  </si>
  <si>
    <t>Bayside</t>
  </si>
  <si>
    <t>Bega Valley</t>
  </si>
  <si>
    <t>Bellingen</t>
  </si>
  <si>
    <t>Berrigan</t>
  </si>
  <si>
    <t>Blacktown</t>
  </si>
  <si>
    <t>Bland</t>
  </si>
  <si>
    <t>Blue Mountains
Oberon</t>
  </si>
  <si>
    <t>Bogan
Bourke
Brewarrina</t>
  </si>
  <si>
    <t>Broken Hill
Unincorporated Far West
Wentworth</t>
  </si>
  <si>
    <t>Burwood
Strathfield</t>
  </si>
  <si>
    <t>Byron</t>
  </si>
  <si>
    <t>Cabonne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</si>
  <si>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</si>
  <si>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</si>
  <si>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</si>
  <si>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</si>
  <si>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</si>
  <si>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</si>
  <si>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Clarence Valley</t>
  </si>
  <si>
    <t>Cobar
Lachlan</t>
  </si>
  <si>
    <t>Coffs Harbour</t>
  </si>
  <si>
    <t>Coolamon
Junee</t>
  </si>
  <si>
    <t>Coonamble
Gilgandra</t>
  </si>
  <si>
    <t>Cowra</t>
  </si>
  <si>
    <t>Cumberland</t>
  </si>
  <si>
    <t>Dubbo Regional</t>
  </si>
  <si>
    <t>Dungog
Singleton</t>
  </si>
  <si>
    <t>Edward River
Hay</t>
  </si>
  <si>
    <t>Eurobodalla</t>
  </si>
  <si>
    <t>Fairfield</t>
  </si>
  <si>
    <t>Federation</t>
  </si>
  <si>
    <t>Forbes
Weddin</t>
  </si>
  <si>
    <t>Georges River</t>
  </si>
  <si>
    <t>Glen Innes Severn
Inverell</t>
  </si>
  <si>
    <t>Goulburn Mulwaree
Upper Lachlan</t>
  </si>
  <si>
    <t>Griffith</t>
  </si>
  <si>
    <t>Gundagai
Temora</t>
  </si>
  <si>
    <t>Gunnedah
Liverpool Plains</t>
  </si>
  <si>
    <t>Gwydir</t>
  </si>
  <si>
    <t>Hawkesbury</t>
  </si>
  <si>
    <t>Hilltops
Yass Valley</t>
  </si>
  <si>
    <t>Hornsby</t>
  </si>
  <si>
    <t>Inner West</t>
  </si>
  <si>
    <t>Kempsey</t>
  </si>
  <si>
    <t>Kiama</t>
  </si>
  <si>
    <t>Ku-ring-gai
Willoughby</t>
  </si>
  <si>
    <t>Kyogle
Tenterfield</t>
  </si>
  <si>
    <t>Lake Macquarie</t>
  </si>
  <si>
    <t>Leeton
Murrumbidgee</t>
  </si>
  <si>
    <t>Lismore</t>
  </si>
  <si>
    <t>Lithgow</t>
  </si>
  <si>
    <t>Liverpool</t>
  </si>
  <si>
    <t>Lockhart
Narrandera</t>
  </si>
  <si>
    <t>Maitland</t>
  </si>
  <si>
    <t>Mid-Coast</t>
  </si>
  <si>
    <t>Mid-Western Regional</t>
  </si>
  <si>
    <t>Moree Plains
Walgett</t>
  </si>
  <si>
    <t>Mosman
North Sydney</t>
  </si>
  <si>
    <t>Murray River</t>
  </si>
  <si>
    <t>Muswellbrook</t>
  </si>
  <si>
    <t>Nambucca</t>
  </si>
  <si>
    <t>Narrabri</t>
  </si>
  <si>
    <t>Narromine
Warren</t>
  </si>
  <si>
    <t>Newcastle</t>
  </si>
  <si>
    <t>Northern Beaches</t>
  </si>
  <si>
    <t>Orange</t>
  </si>
  <si>
    <t>Parkes</t>
  </si>
  <si>
    <t>Parramatta</t>
  </si>
  <si>
    <t>Penrith</t>
  </si>
  <si>
    <t>Port Macquarie-Hastings</t>
  </si>
  <si>
    <t>Port Stephens</t>
  </si>
  <si>
    <t>Queanbeyan-Palerang</t>
  </si>
  <si>
    <t>Randwick
Woollahra</t>
  </si>
  <si>
    <t>Richmond Valley</t>
  </si>
  <si>
    <t>Ryde</t>
  </si>
  <si>
    <t>Shellharbour</t>
  </si>
  <si>
    <t>Shoalhaven</t>
  </si>
  <si>
    <t>Snowy Monaro</t>
  </si>
  <si>
    <t>Snowy Valleys
Wagga Wagga</t>
  </si>
  <si>
    <t>Sutherland</t>
  </si>
  <si>
    <t>Sydney</t>
  </si>
  <si>
    <t>Tamworth Regional</t>
  </si>
  <si>
    <t>The Hills</t>
  </si>
  <si>
    <t>Tweed</t>
  </si>
  <si>
    <t>Upper Hunter</t>
  </si>
  <si>
    <t>Warrumbungle</t>
  </si>
  <si>
    <t>Waverley</t>
  </si>
  <si>
    <t>Wingecarribee</t>
  </si>
  <si>
    <t>Wollondilly</t>
  </si>
  <si>
    <t>Wollongong</t>
  </si>
  <si>
    <t>Total</t>
  </si>
  <si>
    <t>Definition of Terms</t>
  </si>
  <si>
    <t xml:space="preserve">Local Government Area (LGA) </t>
  </si>
  <si>
    <t>The name of the LGA in which the club is located. Note: LGA boundaries reflect changes resulting from the 2016 LGA reforms.</t>
  </si>
  <si>
    <t>Net profit is the combined profit from electronic gaming machines for all clubs within an LGA for the given period.</t>
  </si>
  <si>
    <t>Electronic Gaming Machine (EGM) numbers</t>
  </si>
  <si>
    <t>This field provides the total number of authorised electronic gaming machines operating in clubs for each LGA. Note: This figure is provided at a point in time.</t>
  </si>
  <si>
    <t>The number of clubs which had a net profit relating to the operation of electronic gaming machines during the stated period within the LGA. Note: If an LGA has less than 4 clubs operating with in it, the data is merged with a neighbouring LGA to maintain commercial in confidence information pertaining to the individual earnings of each club.</t>
  </si>
  <si>
    <t>Published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</si>
</sst>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8"/>
      <color theme="1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3" fillId="4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0" fontId="0" fillId="0" borderId="0" xfId="0" applyAlignment="1">
      <alignment vertical="center" wrapText="1"/>
    </xf>
    <xf numFmtId="164" fontId="9" fillId="5" borderId="1" xfId="4" applyNumberFormat="1" applyFont="1" applyFill="1" applyBorder="1" applyAlignment="1">
      <alignment vertical="center" wrapText="1"/>
    </xf>
    <xf numFmtId="164" fontId="0" fillId="0" borderId="0" xfId="4" applyNumberFormat="1" applyFont="1"/>
    <xf numFmtId="0" fontId="0" fillId="0" borderId="0" xfId="0" applyAlignment="1">
      <alignment wrapText="1"/>
    </xf>
    <xf numFmtId="0" fontId="2" fillId="2" borderId="1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2</xdr:col>
      <xdr:colOff>133014</xdr:colOff>
      <xdr:row>0</xdr:row>
      <xdr:rowOff>1123819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F6914D-AF6E-4CE2-B375-84422F81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6200"/>
          <a:ext cx="3352464" cy="1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1637964</xdr:colOff>
      <xdr:row>0</xdr:row>
      <xdr:rowOff>1123819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E68870-7D5A-4AC7-991C-89685E21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6200"/>
          <a:ext cx="3657264" cy="1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00"/>
  <sheetViews>
    <sheetView tabSelected="1" zoomScaleNormal="100" workbookViewId="0">
      <selection activeCell="A4" sqref="A4"/>
    </sheetView>
  </sheetViews>
  <sheetFormatPr defaultColWidth="9.33203125" defaultRowHeight="10" x14ac:dyDescent="0.2"/>
  <cols>
    <col min="1" max="1" width="35.77734375" style="1" customWidth="1"/>
    <col min="2" max="5" width="22.77734375" style="8" customWidth="1"/>
    <col min="6" max="7" width="9.33203125" style="1"/>
    <col min="8" max="11" width="13.44140625" style="1" customWidth="1"/>
    <col min="12" max="16384" width="9.33203125" style="1"/>
  </cols>
  <sheetData>
    <row r="1" spans="1:5" customFormat="1" ht="95.15" customHeight="1" x14ac:dyDescent="0.2">
      <c r="A1" s="13"/>
      <c r="B1" s="13"/>
      <c r="C1" s="13"/>
      <c r="D1" s="13"/>
      <c r="E1" s="13"/>
    </row>
    <row r="2" spans="1:5" customFormat="1" ht="45" customHeight="1" x14ac:dyDescent="0.2">
      <c r="A2" s="16" t="s">
        <v>0</v>
      </c>
      <c r="B2" s="17"/>
      <c r="C2" s="17"/>
      <c r="D2" s="17"/>
      <c r="E2" s="17"/>
    </row>
    <row r="3" spans="1:5" customFormat="1" ht="16.5" customHeight="1" x14ac:dyDescent="0.2">
      <c r="A3" s="14" t="s">
        <v>109</v>
      </c>
      <c r="B3" s="15"/>
      <c r="C3" s="15"/>
      <c r="D3" s="15"/>
      <c r="E3" s="15"/>
    </row>
    <row r="4" spans="1:5" customFormat="1" ht="60" customHeight="1" x14ac:dyDescent="0.2">
      <c r="A4" s="3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0" x14ac:dyDescent="0.2">
      <c r="A5" s="9" t="s">
        <v>6</v>
      </c>
      <c r="B5" s="8">
        <v>37307729.990000002</v>
      </c>
      <c r="C5" s="8">
        <v>8598892.1000000015</v>
      </c>
      <c r="D5" s="8">
        <v>912</v>
      </c>
      <c r="E5" s="8">
        <v>8</v>
      </c>
    </row>
    <row r="6" spans="1:5" ht="30" x14ac:dyDescent="0.2">
      <c r="A6" s="9" t="s">
        <v>7</v>
      </c>
      <c r="B6" s="8">
        <v>7168199.5999999996</v>
      </c>
      <c r="C6" s="8">
        <v>1038429.9600000001</v>
      </c>
      <c r="D6" s="8">
        <v>242</v>
      </c>
      <c r="E6" s="8">
        <v>9</v>
      </c>
    </row>
    <row r="7" spans="1:5" customFormat="1" x14ac:dyDescent="0.2">
      <c r="A7" t="s">
        <v>8</v>
      </c>
      <c r="B7" s="11">
        <v>14180477.850000001</v>
      </c>
      <c r="C7" s="11">
        <v>2654135.69</v>
      </c>
      <c r="D7" s="11">
        <v>386</v>
      </c>
      <c r="E7" s="11">
        <v>6</v>
      </c>
    </row>
    <row r="8" spans="1:5" ht="30" x14ac:dyDescent="0.2">
      <c r="A8" s="9" t="s">
        <v>9</v>
      </c>
      <c r="B8" s="8">
        <v>7702199.669999999</v>
      </c>
      <c r="C8" s="8">
        <v>1324882.74</v>
      </c>
      <c r="D8" s="8">
        <v>203</v>
      </c>
      <c r="E8" s="8">
        <v>6</v>
      </c>
    </row>
    <row r="9" spans="1:5" ht="20" x14ac:dyDescent="0.2">
      <c r="A9" s="9" t="s">
        <v>10</v>
      </c>
      <c r="B9" s="8">
        <v>9277045.1500000004</v>
      </c>
      <c r="C9" s="8">
        <v>1761608.56</v>
      </c>
      <c r="D9" s="8">
        <v>269</v>
      </c>
      <c r="E9" s="8">
        <v>6</v>
      </c>
    </row>
    <row r="10" spans="1:5" customFormat="1" x14ac:dyDescent="0.2">
      <c r="A10" t="s">
        <v>11</v>
      </c>
      <c r="B10" s="11">
        <v>37320129.200000003</v>
      </c>
      <c r="C10" s="11">
        <v>7045491.29</v>
      </c>
      <c r="D10" s="11">
        <v>1092</v>
      </c>
      <c r="E10" s="11">
        <v>19</v>
      </c>
    </row>
    <row r="11" spans="1:5" customFormat="1" x14ac:dyDescent="0.2">
      <c r="A11" t="s">
        <v>12</v>
      </c>
      <c r="B11" s="11">
        <v>12032155.74</v>
      </c>
      <c r="C11" s="11">
        <v>1814522.3</v>
      </c>
      <c r="D11" s="11">
        <v>457</v>
      </c>
      <c r="E11" s="11">
        <v>9</v>
      </c>
    </row>
    <row r="12" spans="1:5" customFormat="1" x14ac:dyDescent="0.2">
      <c r="A12" t="s">
        <v>13</v>
      </c>
      <c r="B12" s="11">
        <v>2188426.87</v>
      </c>
      <c r="C12" s="11">
        <v>206052.91999999998</v>
      </c>
      <c r="D12" s="11">
        <v>130</v>
      </c>
      <c r="E12" s="11">
        <v>5</v>
      </c>
    </row>
    <row r="13" spans="1:5" customFormat="1" x14ac:dyDescent="0.2">
      <c r="A13" t="s">
        <v>14</v>
      </c>
      <c r="B13" s="11">
        <v>9002370.879999999</v>
      </c>
      <c r="C13" s="11">
        <v>1651969.76</v>
      </c>
      <c r="D13" s="11">
        <v>304</v>
      </c>
      <c r="E13" s="11">
        <v>5</v>
      </c>
    </row>
    <row r="14" spans="1:5" customFormat="1" x14ac:dyDescent="0.2">
      <c r="A14" t="s">
        <v>15</v>
      </c>
      <c r="B14" s="11">
        <v>97454020.24000001</v>
      </c>
      <c r="C14" s="11">
        <v>22896180.800000001</v>
      </c>
      <c r="D14" s="11">
        <v>2114</v>
      </c>
      <c r="E14" s="11">
        <v>10</v>
      </c>
    </row>
    <row r="15" spans="1:5" customFormat="1" x14ac:dyDescent="0.2">
      <c r="A15" t="s">
        <v>16</v>
      </c>
      <c r="B15" s="11">
        <v>1380138.93</v>
      </c>
      <c r="C15" s="11">
        <v>175274.41</v>
      </c>
      <c r="D15" s="11">
        <v>84</v>
      </c>
      <c r="E15" s="11">
        <v>6</v>
      </c>
    </row>
    <row r="16" spans="1:5" ht="20" x14ac:dyDescent="0.2">
      <c r="A16" s="9" t="s">
        <v>17</v>
      </c>
      <c r="B16" s="8">
        <v>7447446.8500000006</v>
      </c>
      <c r="C16" s="8">
        <v>984780.36</v>
      </c>
      <c r="D16" s="8">
        <v>373</v>
      </c>
      <c r="E16" s="8">
        <v>11</v>
      </c>
    </row>
    <row r="17" spans="1:5" ht="30" x14ac:dyDescent="0.2">
      <c r="A17" s="9" t="s">
        <v>18</v>
      </c>
      <c r="B17" s="8">
        <v>2947978.88</v>
      </c>
      <c r="C17" s="8">
        <v>288732.21999999997</v>
      </c>
      <c r="D17" s="8">
        <v>85</v>
      </c>
      <c r="E17" s="8">
        <v>5</v>
      </c>
    </row>
    <row r="18" spans="1:5" ht="30" x14ac:dyDescent="0.2">
      <c r="A18" s="9" t="s">
        <v>19</v>
      </c>
      <c r="B18" s="8">
        <v>15849810.57</v>
      </c>
      <c r="C18" s="8">
        <v>2925858.8900000006</v>
      </c>
      <c r="D18" s="8">
        <v>456</v>
      </c>
      <c r="E18" s="8">
        <v>7</v>
      </c>
    </row>
    <row r="19" spans="1:5" ht="20" x14ac:dyDescent="0.2">
      <c r="A19" s="9" t="s">
        <v>20</v>
      </c>
      <c r="B19" s="8">
        <v>36526511.409999996</v>
      </c>
      <c r="C19" s="8">
        <v>7919171.8899999997</v>
      </c>
      <c r="D19" s="8">
        <v>569</v>
      </c>
      <c r="E19" s="8">
        <v>7</v>
      </c>
    </row>
    <row r="20" spans="1:5" customFormat="1" x14ac:dyDescent="0.2">
      <c r="A20" t="s">
        <v>21</v>
      </c>
      <c r="B20" s="11">
        <v>4456303.2</v>
      </c>
      <c r="C20" s="11">
        <v>521380.67000000004</v>
      </c>
      <c r="D20" s="11">
        <v>235</v>
      </c>
      <c r="E20" s="11">
        <v>9</v>
      </c>
    </row>
    <row r="21" spans="1:5" customFormat="1" x14ac:dyDescent="0.2">
      <c r="A21" t="s">
        <v>22</v>
      </c>
      <c r="B21" s="11">
        <v>1279751.58</v>
      </c>
      <c r="C21" s="11">
        <v>7628.51</v>
      </c>
      <c r="D21" s="11">
        <v>92</v>
      </c>
      <c r="E21" s="11">
        <v>11</v>
      </c>
    </row>
    <row r="22" spans="1:5" customFormat="1" x14ac:dyDescent="0.2">
      <c r="A22" t="s">
        <v>23</v>
      </c>
      <c r="B22" s="11">
        <v>22586293.650000002</v>
      </c>
      <c r="C22" s="11">
        <v>4958260.82</v>
      </c>
      <c r="D22" s="11">
        <v>443</v>
      </c>
      <c r="E22" s="11">
        <v>5</v>
      </c>
    </row>
    <row r="23" spans="1:5" customFormat="1" x14ac:dyDescent="0.2">
      <c r="A23" t="s">
        <v>24</v>
      </c>
      <c r="B23" s="11">
        <v>70117775.109999999</v>
      </c>
      <c r="C23" s="11">
        <v>16504628.92</v>
      </c>
      <c r="D23" s="11">
        <v>1557</v>
      </c>
      <c r="E23" s="11">
        <v>9</v>
      </c>
    </row>
    <row r="24" spans="1:5" ht="30" x14ac:dyDescent="0.2">
      <c r="A24" s="9" t="s">
        <v>25</v>
      </c>
      <c r="B24" s="8">
        <v>18750321.789999999</v>
      </c>
      <c r="C24" s="8">
        <v>3374507.86</v>
      </c>
      <c r="D24" s="8">
        <v>548</v>
      </c>
      <c r="E24" s="8">
        <v>12</v>
      </c>
    </row>
    <row r="25" spans="1:5" customFormat="1" x14ac:dyDescent="0.2">
      <c r="A25" t="s">
        <v>26</v>
      </c>
      <c r="B25" s="11">
        <v>204399477.96000004</v>
      </c>
      <c r="C25" s="11">
        <v>48047170.769999996</v>
      </c>
      <c r="D25" s="11">
        <v>3822</v>
      </c>
      <c r="E25" s="11">
        <v>27</v>
      </c>
    </row>
    <row r="26" spans="1:5" customFormat="1" x14ac:dyDescent="0.2">
      <c r="A26" t="s">
        <v>27</v>
      </c>
      <c r="B26" s="11">
        <v>121295957.43000004</v>
      </c>
      <c r="C26" s="11">
        <v>23652966.060000002</v>
      </c>
      <c r="D26" s="11">
        <v>3565</v>
      </c>
      <c r="E26" s="11">
        <v>36</v>
      </c>
    </row>
    <row r="27" spans="1:5" x14ac:dyDescent="0.2">
      <c r="A27" t="s">
        <v>28</v>
      </c>
      <c r="B27" s="11">
        <v>14270918.35</v>
      </c>
      <c r="C27" s="11">
        <v>2162284.9900000002</v>
      </c>
      <c r="D27" s="11">
        <v>543</v>
      </c>
      <c r="E27" s="11">
        <v>12</v>
      </c>
    </row>
    <row r="28" spans="1:5" customFormat="1" x14ac:dyDescent="0.2">
      <c r="A28" t="s">
        <v>29</v>
      </c>
      <c r="B28" s="11">
        <v>12925358.560000002</v>
      </c>
      <c r="C28" s="11">
        <v>2025253.2399999998</v>
      </c>
      <c r="D28" s="11">
        <v>465</v>
      </c>
      <c r="E28" s="11">
        <v>11</v>
      </c>
    </row>
    <row r="29" spans="1:5" ht="20" x14ac:dyDescent="0.2">
      <c r="A29" s="9" t="s">
        <v>30</v>
      </c>
      <c r="B29" s="8">
        <v>3770523.3099999996</v>
      </c>
      <c r="C29" s="8">
        <v>484750.51999999996</v>
      </c>
      <c r="D29" s="8">
        <v>134</v>
      </c>
      <c r="E29" s="8">
        <v>6</v>
      </c>
    </row>
    <row r="30" spans="1:5" customFormat="1" x14ac:dyDescent="0.2">
      <c r="A30" t="s">
        <v>31</v>
      </c>
      <c r="B30" s="11">
        <v>20958295.249999996</v>
      </c>
      <c r="C30" s="11">
        <v>3982300.52</v>
      </c>
      <c r="D30" s="11">
        <v>536</v>
      </c>
      <c r="E30" s="11">
        <v>12</v>
      </c>
    </row>
    <row r="31" spans="1:5" ht="20" x14ac:dyDescent="0.2">
      <c r="A31" s="9" t="s">
        <v>32</v>
      </c>
      <c r="B31" s="8">
        <v>1211178.6100000001</v>
      </c>
      <c r="C31" s="8">
        <v>119052.73999999999</v>
      </c>
      <c r="D31" s="8">
        <v>80</v>
      </c>
      <c r="E31" s="8">
        <v>5</v>
      </c>
    </row>
    <row r="32" spans="1:5" ht="20" x14ac:dyDescent="0.2">
      <c r="A32" s="9" t="s">
        <v>33</v>
      </c>
      <c r="B32" s="8">
        <v>2945526.63</v>
      </c>
      <c r="C32" s="8">
        <v>390996.20999999996</v>
      </c>
      <c r="D32" s="8">
        <v>93</v>
      </c>
      <c r="E32" s="8">
        <v>5</v>
      </c>
    </row>
    <row r="33" spans="1:5" customFormat="1" x14ac:dyDescent="0.2">
      <c r="A33" t="s">
        <v>34</v>
      </c>
      <c r="B33" s="11">
        <v>4011049.4800000009</v>
      </c>
      <c r="C33" s="11">
        <v>603364.44999999995</v>
      </c>
      <c r="D33" s="11">
        <v>138</v>
      </c>
      <c r="E33" s="11">
        <v>6</v>
      </c>
    </row>
    <row r="34" spans="1:5" customFormat="1" x14ac:dyDescent="0.2">
      <c r="A34" t="s">
        <v>35</v>
      </c>
      <c r="B34" s="11">
        <v>132646375.69000001</v>
      </c>
      <c r="C34" s="11">
        <v>31583365.460000001</v>
      </c>
      <c r="D34" s="11">
        <v>2179</v>
      </c>
      <c r="E34" s="11">
        <v>14</v>
      </c>
    </row>
    <row r="35" spans="1:5" customFormat="1" x14ac:dyDescent="0.2">
      <c r="A35" t="s">
        <v>36</v>
      </c>
      <c r="B35" s="11">
        <v>15212553.66</v>
      </c>
      <c r="C35" s="11">
        <v>2821292.5</v>
      </c>
      <c r="D35" s="11">
        <v>402</v>
      </c>
      <c r="E35" s="11">
        <v>9</v>
      </c>
    </row>
    <row r="36" spans="1:5" ht="20" x14ac:dyDescent="0.2">
      <c r="A36" s="9" t="s">
        <v>37</v>
      </c>
      <c r="B36" s="8">
        <v>6861581.1600000001</v>
      </c>
      <c r="C36" s="8">
        <v>966109.06</v>
      </c>
      <c r="D36" s="8">
        <v>276</v>
      </c>
      <c r="E36" s="8">
        <v>8</v>
      </c>
    </row>
    <row r="37" spans="1:5" ht="20" x14ac:dyDescent="0.2">
      <c r="A37" s="9" t="s">
        <v>38</v>
      </c>
      <c r="B37" s="8">
        <v>3298638.4299999997</v>
      </c>
      <c r="C37" s="8">
        <v>398503.5</v>
      </c>
      <c r="D37" s="8">
        <v>178</v>
      </c>
      <c r="E37" s="8">
        <v>5</v>
      </c>
    </row>
    <row r="38" spans="1:5" customFormat="1" x14ac:dyDescent="0.2">
      <c r="A38" t="s">
        <v>39</v>
      </c>
      <c r="B38" s="11">
        <v>19073527.340000004</v>
      </c>
      <c r="C38" s="11">
        <v>3049413.4899999998</v>
      </c>
      <c r="D38" s="11">
        <v>770</v>
      </c>
      <c r="E38" s="11">
        <v>11</v>
      </c>
    </row>
    <row r="39" spans="1:5" customFormat="1" x14ac:dyDescent="0.2">
      <c r="A39" t="s">
        <v>40</v>
      </c>
      <c r="B39" s="11">
        <v>225493168.70999998</v>
      </c>
      <c r="C39" s="11">
        <v>54537182.420000009</v>
      </c>
      <c r="D39" s="11">
        <v>3281</v>
      </c>
      <c r="E39" s="11">
        <v>17</v>
      </c>
    </row>
    <row r="40" spans="1:5" customFormat="1" x14ac:dyDescent="0.2">
      <c r="A40" t="s">
        <v>41</v>
      </c>
      <c r="B40" s="11">
        <v>21542524.059999999</v>
      </c>
      <c r="C40" s="11">
        <v>4042581.2</v>
      </c>
      <c r="D40" s="11">
        <v>722</v>
      </c>
      <c r="E40" s="11">
        <v>9</v>
      </c>
    </row>
    <row r="41" spans="1:5" ht="20" x14ac:dyDescent="0.2">
      <c r="A41" s="9" t="s">
        <v>42</v>
      </c>
      <c r="B41" s="8">
        <v>1843063.81</v>
      </c>
      <c r="C41" s="8">
        <v>209930.57</v>
      </c>
      <c r="D41" s="8">
        <v>85</v>
      </c>
      <c r="E41" s="8">
        <v>5</v>
      </c>
    </row>
    <row r="42" spans="1:5" customFormat="1" x14ac:dyDescent="0.2">
      <c r="A42" t="s">
        <v>43</v>
      </c>
      <c r="B42" s="11">
        <v>68502171.789999992</v>
      </c>
      <c r="C42" s="11">
        <v>14589296.169999998</v>
      </c>
      <c r="D42" s="11">
        <v>1627</v>
      </c>
      <c r="E42" s="11">
        <v>15</v>
      </c>
    </row>
    <row r="43" spans="1:5" ht="20" x14ac:dyDescent="0.2">
      <c r="A43" s="9" t="s">
        <v>44</v>
      </c>
      <c r="B43" s="8">
        <v>6291021.4700000007</v>
      </c>
      <c r="C43" s="8">
        <v>953728.67</v>
      </c>
      <c r="D43" s="8">
        <v>198</v>
      </c>
      <c r="E43" s="8">
        <v>7</v>
      </c>
    </row>
    <row r="44" spans="1:5" ht="20" x14ac:dyDescent="0.2">
      <c r="A44" s="9" t="s">
        <v>45</v>
      </c>
      <c r="B44" s="8">
        <v>11560990.610000001</v>
      </c>
      <c r="C44" s="8">
        <v>2102240.7200000002</v>
      </c>
      <c r="D44" s="8">
        <v>385</v>
      </c>
      <c r="E44" s="8">
        <v>7</v>
      </c>
    </row>
    <row r="45" spans="1:5" customFormat="1" x14ac:dyDescent="0.2">
      <c r="A45" t="s">
        <v>46</v>
      </c>
      <c r="B45" s="11">
        <v>12366855.99</v>
      </c>
      <c r="C45" s="11">
        <v>2188955.1800000002</v>
      </c>
      <c r="D45" s="11">
        <v>376</v>
      </c>
      <c r="E45" s="11">
        <v>9</v>
      </c>
    </row>
    <row r="46" spans="1:5" ht="20" x14ac:dyDescent="0.2">
      <c r="A46" s="9" t="s">
        <v>47</v>
      </c>
      <c r="B46" s="8">
        <v>3727608.8700000006</v>
      </c>
      <c r="C46" s="8">
        <v>473729.25</v>
      </c>
      <c r="D46" s="8">
        <v>177</v>
      </c>
      <c r="E46" s="8">
        <v>7</v>
      </c>
    </row>
    <row r="47" spans="1:5" ht="20" x14ac:dyDescent="0.2">
      <c r="A47" s="9" t="s">
        <v>48</v>
      </c>
      <c r="B47" s="8">
        <v>5084502.5200000005</v>
      </c>
      <c r="C47" s="8">
        <v>667397.21</v>
      </c>
      <c r="D47" s="8">
        <v>188</v>
      </c>
      <c r="E47" s="8">
        <v>7</v>
      </c>
    </row>
    <row r="48" spans="1:5" customFormat="1" x14ac:dyDescent="0.2">
      <c r="A48" t="s">
        <v>49</v>
      </c>
      <c r="B48" s="11">
        <v>804711.91</v>
      </c>
      <c r="C48" s="11">
        <v>66343.360000000001</v>
      </c>
      <c r="D48" s="11">
        <v>46</v>
      </c>
      <c r="E48" s="11">
        <v>6</v>
      </c>
    </row>
    <row r="49" spans="1:5" customFormat="1" x14ac:dyDescent="0.2">
      <c r="A49" t="s">
        <v>50</v>
      </c>
      <c r="B49" s="11">
        <v>16303099.789999999</v>
      </c>
      <c r="C49" s="11">
        <v>2935354.6000000006</v>
      </c>
      <c r="D49" s="11">
        <v>545</v>
      </c>
      <c r="E49" s="11">
        <v>11</v>
      </c>
    </row>
    <row r="50" spans="1:5" ht="20" x14ac:dyDescent="0.2">
      <c r="A50" s="9" t="s">
        <v>51</v>
      </c>
      <c r="B50" s="8">
        <v>6572123.5199999996</v>
      </c>
      <c r="C50" s="8">
        <v>916029.27999999991</v>
      </c>
      <c r="D50" s="8">
        <v>257</v>
      </c>
      <c r="E50" s="8">
        <v>11</v>
      </c>
    </row>
    <row r="51" spans="1:5" customFormat="1" x14ac:dyDescent="0.2">
      <c r="A51" t="s">
        <v>52</v>
      </c>
      <c r="B51" s="11">
        <v>23057265.969999999</v>
      </c>
      <c r="C51" s="11">
        <v>4514064.7699999996</v>
      </c>
      <c r="D51" s="11">
        <v>863</v>
      </c>
      <c r="E51" s="11">
        <v>10</v>
      </c>
    </row>
    <row r="52" spans="1:5" customFormat="1" x14ac:dyDescent="0.2">
      <c r="A52" t="s">
        <v>53</v>
      </c>
      <c r="B52" s="11">
        <v>28043013.600000001</v>
      </c>
      <c r="C52" s="11">
        <v>5863008.5100000007</v>
      </c>
      <c r="D52" s="11">
        <v>946</v>
      </c>
      <c r="E52" s="11">
        <v>15</v>
      </c>
    </row>
    <row r="53" spans="1:5" customFormat="1" x14ac:dyDescent="0.2">
      <c r="A53" t="s">
        <v>54</v>
      </c>
      <c r="B53" s="11">
        <v>9274033.4600000009</v>
      </c>
      <c r="C53" s="11">
        <v>1365716.22</v>
      </c>
      <c r="D53" s="11">
        <v>336</v>
      </c>
      <c r="E53" s="11">
        <v>10</v>
      </c>
    </row>
    <row r="54" spans="1:5" customFormat="1" x14ac:dyDescent="0.2">
      <c r="A54" t="s">
        <v>55</v>
      </c>
      <c r="B54" s="11">
        <v>4548952.8999999994</v>
      </c>
      <c r="C54" s="11">
        <v>581258.92000000004</v>
      </c>
      <c r="D54" s="11">
        <v>205</v>
      </c>
      <c r="E54" s="11">
        <v>6</v>
      </c>
    </row>
    <row r="55" spans="1:5" ht="20" x14ac:dyDescent="0.2">
      <c r="A55" s="9" t="s">
        <v>56</v>
      </c>
      <c r="B55" s="8">
        <v>19196376.419999998</v>
      </c>
      <c r="C55" s="8">
        <v>4508735.1500000004</v>
      </c>
      <c r="D55" s="8">
        <v>400</v>
      </c>
      <c r="E55" s="8">
        <v>8</v>
      </c>
    </row>
    <row r="56" spans="1:5" ht="20" x14ac:dyDescent="0.2">
      <c r="A56" s="9" t="s">
        <v>57</v>
      </c>
      <c r="B56" s="8">
        <v>1009516.8399999999</v>
      </c>
      <c r="C56" s="8">
        <v>60205.66</v>
      </c>
      <c r="D56" s="8">
        <v>94</v>
      </c>
      <c r="E56" s="8">
        <v>6</v>
      </c>
    </row>
    <row r="57" spans="1:5" customFormat="1" x14ac:dyDescent="0.2">
      <c r="A57" t="s">
        <v>58</v>
      </c>
      <c r="B57" s="11">
        <v>48216467.890000001</v>
      </c>
      <c r="C57" s="11">
        <v>8040090.459999999</v>
      </c>
      <c r="D57" s="11">
        <v>1846</v>
      </c>
      <c r="E57" s="11">
        <v>33</v>
      </c>
    </row>
    <row r="58" spans="1:5" ht="20" x14ac:dyDescent="0.2">
      <c r="A58" s="9" t="s">
        <v>59</v>
      </c>
      <c r="B58" s="8">
        <v>4227648.3900000006</v>
      </c>
      <c r="C58" s="8">
        <v>509552.11</v>
      </c>
      <c r="D58" s="8">
        <v>142</v>
      </c>
      <c r="E58" s="8">
        <v>7</v>
      </c>
    </row>
    <row r="59" spans="1:5" customFormat="1" x14ac:dyDescent="0.2">
      <c r="A59" t="s">
        <v>60</v>
      </c>
      <c r="B59" s="11">
        <v>4237574.97</v>
      </c>
      <c r="C59" s="11">
        <v>464831.91000000003</v>
      </c>
      <c r="D59" s="11">
        <v>239</v>
      </c>
      <c r="E59" s="11">
        <v>11</v>
      </c>
    </row>
    <row r="60" spans="1:5" customFormat="1" x14ac:dyDescent="0.2">
      <c r="A60" t="s">
        <v>61</v>
      </c>
      <c r="B60" s="11">
        <v>6478532.29</v>
      </c>
      <c r="C60" s="11">
        <v>959499.77999999991</v>
      </c>
      <c r="D60" s="11">
        <v>238</v>
      </c>
      <c r="E60" s="11">
        <v>6</v>
      </c>
    </row>
    <row r="61" spans="1:5" customFormat="1" x14ac:dyDescent="0.2">
      <c r="A61" t="s">
        <v>62</v>
      </c>
      <c r="B61" s="11">
        <v>53712329.25</v>
      </c>
      <c r="C61" s="11">
        <v>12148623.190000001</v>
      </c>
      <c r="D61" s="11">
        <v>1063</v>
      </c>
      <c r="E61" s="11">
        <v>8</v>
      </c>
    </row>
    <row r="62" spans="1:5" ht="20" x14ac:dyDescent="0.2">
      <c r="A62" s="12" t="s">
        <v>63</v>
      </c>
      <c r="B62" s="11">
        <v>1810846.61</v>
      </c>
      <c r="C62" s="11">
        <v>148508.57</v>
      </c>
      <c r="D62" s="11">
        <v>122</v>
      </c>
      <c r="E62" s="11">
        <v>8</v>
      </c>
    </row>
    <row r="63" spans="1:5" customFormat="1" x14ac:dyDescent="0.2">
      <c r="A63" t="s">
        <v>64</v>
      </c>
      <c r="B63" s="11">
        <v>13634272.220000003</v>
      </c>
      <c r="C63" s="11">
        <v>2574457.6399999997</v>
      </c>
      <c r="D63" s="11">
        <v>422</v>
      </c>
      <c r="E63" s="11">
        <v>6</v>
      </c>
    </row>
    <row r="64" spans="1:5" customFormat="1" x14ac:dyDescent="0.2">
      <c r="A64" t="s">
        <v>65</v>
      </c>
      <c r="B64" s="11">
        <v>26724540.970000003</v>
      </c>
      <c r="C64" s="11">
        <v>3813141.16</v>
      </c>
      <c r="D64" s="11">
        <v>1092</v>
      </c>
      <c r="E64" s="11">
        <v>28</v>
      </c>
    </row>
    <row r="65" spans="1:5" x14ac:dyDescent="0.2">
      <c r="A65" t="s">
        <v>66</v>
      </c>
      <c r="B65" s="11">
        <v>4762146.66</v>
      </c>
      <c r="C65" s="11">
        <v>599871.17000000004</v>
      </c>
      <c r="D65" s="11">
        <v>168</v>
      </c>
      <c r="E65" s="11">
        <v>7</v>
      </c>
    </row>
    <row r="66" spans="1:5" ht="20" x14ac:dyDescent="0.2">
      <c r="A66" s="9" t="s">
        <v>67</v>
      </c>
      <c r="B66" s="8">
        <v>9183884.3499999996</v>
      </c>
      <c r="C66" s="8">
        <v>1315443.25</v>
      </c>
      <c r="D66" s="8">
        <v>301</v>
      </c>
      <c r="E66" s="8">
        <v>7</v>
      </c>
    </row>
    <row r="67" spans="1:5" ht="20" x14ac:dyDescent="0.2">
      <c r="A67" s="12" t="s">
        <v>68</v>
      </c>
      <c r="B67" s="11">
        <v>12009527.039999999</v>
      </c>
      <c r="C67" s="11">
        <v>2410905.6300000004</v>
      </c>
      <c r="D67" s="11">
        <v>369</v>
      </c>
      <c r="E67" s="11">
        <v>5</v>
      </c>
    </row>
    <row r="68" spans="1:5" customFormat="1" x14ac:dyDescent="0.2">
      <c r="A68" t="s">
        <v>69</v>
      </c>
      <c r="B68" s="11">
        <v>32966642.050000004</v>
      </c>
      <c r="C68" s="11">
        <v>6698089.3999999994</v>
      </c>
      <c r="D68" s="11">
        <v>933</v>
      </c>
      <c r="E68" s="11">
        <v>10</v>
      </c>
    </row>
    <row r="69" spans="1:5" customFormat="1" x14ac:dyDescent="0.2">
      <c r="A69" t="s">
        <v>70</v>
      </c>
      <c r="B69" s="11">
        <v>6292120.3000000007</v>
      </c>
      <c r="C69" s="11">
        <v>986349.01</v>
      </c>
      <c r="D69" s="11">
        <v>181</v>
      </c>
      <c r="E69" s="11">
        <v>5</v>
      </c>
    </row>
    <row r="70" spans="1:5" x14ac:dyDescent="0.2">
      <c r="A70" t="s">
        <v>71</v>
      </c>
      <c r="B70" s="11">
        <v>5178530.78</v>
      </c>
      <c r="C70" s="11">
        <v>537701.64</v>
      </c>
      <c r="D70" s="11">
        <v>237</v>
      </c>
      <c r="E70" s="11">
        <v>9</v>
      </c>
    </row>
    <row r="71" spans="1:5" x14ac:dyDescent="0.2">
      <c r="A71" t="s">
        <v>72</v>
      </c>
      <c r="B71" s="11">
        <v>3057551.38</v>
      </c>
      <c r="C71" s="11">
        <v>309152.38</v>
      </c>
      <c r="D71" s="11">
        <v>141</v>
      </c>
      <c r="E71" s="11">
        <v>7</v>
      </c>
    </row>
    <row r="72" spans="1:5" ht="20" x14ac:dyDescent="0.2">
      <c r="A72" s="9" t="s">
        <v>73</v>
      </c>
      <c r="B72" s="8">
        <v>2428202.46</v>
      </c>
      <c r="C72" s="8">
        <v>244166.30000000002</v>
      </c>
      <c r="D72" s="8">
        <v>120</v>
      </c>
      <c r="E72" s="8">
        <v>7</v>
      </c>
    </row>
    <row r="73" spans="1:5" customFormat="1" x14ac:dyDescent="0.2">
      <c r="A73" t="s">
        <v>74</v>
      </c>
      <c r="B73" s="11">
        <v>57113406.510000005</v>
      </c>
      <c r="C73" s="11">
        <v>11641231.82</v>
      </c>
      <c r="D73" s="11">
        <v>1878</v>
      </c>
      <c r="E73" s="11">
        <v>29</v>
      </c>
    </row>
    <row r="74" spans="1:5" customFormat="1" x14ac:dyDescent="0.2">
      <c r="A74" t="s">
        <v>75</v>
      </c>
      <c r="B74" s="11">
        <v>52173222.70000001</v>
      </c>
      <c r="C74" s="11">
        <v>10504988.699999999</v>
      </c>
      <c r="D74" s="11">
        <v>1708</v>
      </c>
      <c r="E74" s="11">
        <v>26</v>
      </c>
    </row>
    <row r="75" spans="1:5" customFormat="1" x14ac:dyDescent="0.2">
      <c r="A75" t="s">
        <v>76</v>
      </c>
      <c r="B75" s="11">
        <v>11400798.17</v>
      </c>
      <c r="C75" s="11">
        <v>2284220.1199999996</v>
      </c>
      <c r="D75" s="11">
        <v>299</v>
      </c>
      <c r="E75" s="11">
        <v>6</v>
      </c>
    </row>
    <row r="76" spans="1:5" customFormat="1" x14ac:dyDescent="0.2">
      <c r="A76" t="s">
        <v>77</v>
      </c>
      <c r="B76" s="11">
        <v>3880735.3800000008</v>
      </c>
      <c r="C76" s="11">
        <v>447499.25</v>
      </c>
      <c r="D76" s="11">
        <v>184</v>
      </c>
      <c r="E76" s="11">
        <v>9</v>
      </c>
    </row>
    <row r="77" spans="1:5" customFormat="1" x14ac:dyDescent="0.2">
      <c r="A77" t="s">
        <v>78</v>
      </c>
      <c r="B77" s="11">
        <v>53245306.080000006</v>
      </c>
      <c r="C77" s="11">
        <v>11652751.050000001</v>
      </c>
      <c r="D77" s="11">
        <v>1233</v>
      </c>
      <c r="E77" s="11">
        <v>11</v>
      </c>
    </row>
    <row r="78" spans="1:5" customFormat="1" x14ac:dyDescent="0.2">
      <c r="A78" t="s">
        <v>79</v>
      </c>
      <c r="B78" s="11">
        <v>71754072.039999992</v>
      </c>
      <c r="C78" s="11">
        <v>15704651.710000001</v>
      </c>
      <c r="D78" s="11">
        <v>1988</v>
      </c>
      <c r="E78" s="11">
        <v>15</v>
      </c>
    </row>
    <row r="79" spans="1:5" customFormat="1" x14ac:dyDescent="0.2">
      <c r="A79" t="s">
        <v>80</v>
      </c>
      <c r="B79" s="11">
        <v>28551468.200000003</v>
      </c>
      <c r="C79" s="11">
        <v>5188179.97</v>
      </c>
      <c r="D79" s="11">
        <v>980</v>
      </c>
      <c r="E79" s="11">
        <v>14</v>
      </c>
    </row>
    <row r="80" spans="1:5" x14ac:dyDescent="0.2">
      <c r="A80" t="s">
        <v>81</v>
      </c>
      <c r="B80" s="11">
        <v>18003889.600000001</v>
      </c>
      <c r="C80" s="11">
        <v>2860178.6400000006</v>
      </c>
      <c r="D80" s="11">
        <v>722</v>
      </c>
      <c r="E80" s="11">
        <v>13</v>
      </c>
    </row>
    <row r="81" spans="1:5" customFormat="1" x14ac:dyDescent="0.2">
      <c r="A81" t="s">
        <v>82</v>
      </c>
      <c r="B81" s="11">
        <v>25128015.09</v>
      </c>
      <c r="C81" s="11">
        <v>5349226.4200000009</v>
      </c>
      <c r="D81" s="11">
        <v>622</v>
      </c>
      <c r="E81" s="11">
        <v>8</v>
      </c>
    </row>
    <row r="82" spans="1:5" ht="20" x14ac:dyDescent="0.2">
      <c r="A82" s="9" t="s">
        <v>83</v>
      </c>
      <c r="B82" s="8">
        <v>31357569.689999998</v>
      </c>
      <c r="C82" s="8">
        <v>6296307.0200000005</v>
      </c>
      <c r="D82" s="8">
        <v>982</v>
      </c>
      <c r="E82" s="8">
        <v>20</v>
      </c>
    </row>
    <row r="83" spans="1:5" customFormat="1" x14ac:dyDescent="0.2">
      <c r="A83" t="s">
        <v>84</v>
      </c>
      <c r="B83" s="11">
        <v>7887069.21</v>
      </c>
      <c r="C83" s="11">
        <v>1275957.46</v>
      </c>
      <c r="D83" s="11">
        <v>255</v>
      </c>
      <c r="E83" s="11">
        <v>8</v>
      </c>
    </row>
    <row r="84" spans="1:5" customFormat="1" x14ac:dyDescent="0.2">
      <c r="A84" t="s">
        <v>85</v>
      </c>
      <c r="B84" s="11">
        <v>27103582.010000002</v>
      </c>
      <c r="C84" s="11">
        <v>5394041.3399999999</v>
      </c>
      <c r="D84" s="11">
        <v>924</v>
      </c>
      <c r="E84" s="11">
        <v>11</v>
      </c>
    </row>
    <row r="85" spans="1:5" customFormat="1" x14ac:dyDescent="0.2">
      <c r="A85" t="s">
        <v>86</v>
      </c>
      <c r="B85" s="11">
        <v>27214919.460000001</v>
      </c>
      <c r="C85" s="11">
        <v>5601579.5300000003</v>
      </c>
      <c r="D85" s="11">
        <v>704</v>
      </c>
      <c r="E85" s="11">
        <v>6</v>
      </c>
    </row>
    <row r="86" spans="1:5" customFormat="1" x14ac:dyDescent="0.2">
      <c r="A86" t="s">
        <v>87</v>
      </c>
      <c r="B86" s="11">
        <v>40107681.800000004</v>
      </c>
      <c r="C86" s="11">
        <v>6631258.2299999995</v>
      </c>
      <c r="D86" s="11">
        <v>1388</v>
      </c>
      <c r="E86" s="11">
        <v>23</v>
      </c>
    </row>
    <row r="87" spans="1:5" customFormat="1" x14ac:dyDescent="0.2">
      <c r="A87" t="s">
        <v>88</v>
      </c>
      <c r="B87" s="11">
        <v>4531213.9800000004</v>
      </c>
      <c r="C87" s="11">
        <v>635510.46</v>
      </c>
      <c r="D87" s="11">
        <v>156</v>
      </c>
      <c r="E87" s="11">
        <v>7</v>
      </c>
    </row>
    <row r="88" spans="1:5" ht="20" x14ac:dyDescent="0.2">
      <c r="A88" s="9" t="s">
        <v>89</v>
      </c>
      <c r="B88" s="8">
        <v>13375754.140000001</v>
      </c>
      <c r="C88" s="8">
        <v>2297972.35</v>
      </c>
      <c r="D88" s="8">
        <v>417</v>
      </c>
      <c r="E88" s="8">
        <v>12</v>
      </c>
    </row>
    <row r="89" spans="1:5" customFormat="1" x14ac:dyDescent="0.2">
      <c r="A89" t="s">
        <v>90</v>
      </c>
      <c r="B89" s="11">
        <v>46395450.160000011</v>
      </c>
      <c r="C89" s="11">
        <v>8544608.7699999996</v>
      </c>
      <c r="D89" s="11">
        <v>1545</v>
      </c>
      <c r="E89" s="11">
        <v>23</v>
      </c>
    </row>
    <row r="90" spans="1:5" customFormat="1" x14ac:dyDescent="0.2">
      <c r="A90" t="s">
        <v>91</v>
      </c>
      <c r="B90" s="11">
        <v>12970058.559999999</v>
      </c>
      <c r="C90" s="11">
        <v>2285100.92</v>
      </c>
      <c r="D90" s="11">
        <v>367</v>
      </c>
      <c r="E90" s="11">
        <v>8</v>
      </c>
    </row>
    <row r="91" spans="1:5" customFormat="1" x14ac:dyDescent="0.2">
      <c r="A91" t="s">
        <v>92</v>
      </c>
      <c r="B91" s="11">
        <v>14510283.700000001</v>
      </c>
      <c r="C91" s="11">
        <v>2229481.4500000002</v>
      </c>
      <c r="D91" s="11">
        <v>479</v>
      </c>
      <c r="E91" s="11">
        <v>14</v>
      </c>
    </row>
    <row r="92" spans="1:5" customFormat="1" x14ac:dyDescent="0.2">
      <c r="A92" t="s">
        <v>93</v>
      </c>
      <c r="B92" s="11">
        <v>27993334.020000007</v>
      </c>
      <c r="C92" s="11">
        <v>6273878.830000001</v>
      </c>
      <c r="D92" s="11">
        <v>624</v>
      </c>
      <c r="E92" s="11">
        <v>7</v>
      </c>
    </row>
    <row r="93" spans="1:5" customFormat="1" x14ac:dyDescent="0.2">
      <c r="A93" t="s">
        <v>94</v>
      </c>
      <c r="B93" s="11">
        <v>45168274.630000003</v>
      </c>
      <c r="C93" s="11">
        <v>8931410.2700000014</v>
      </c>
      <c r="D93" s="11">
        <v>1624</v>
      </c>
      <c r="E93" s="11">
        <v>15</v>
      </c>
    </row>
    <row r="94" spans="1:5" customFormat="1" x14ac:dyDescent="0.2">
      <c r="A94" t="s">
        <v>95</v>
      </c>
      <c r="B94" s="11">
        <v>3404974.7399999998</v>
      </c>
      <c r="C94" s="11">
        <v>348025.99</v>
      </c>
      <c r="D94" s="11">
        <v>158</v>
      </c>
      <c r="E94" s="11">
        <v>9</v>
      </c>
    </row>
    <row r="95" spans="1:5" customFormat="1" x14ac:dyDescent="0.2">
      <c r="A95" t="s">
        <v>96</v>
      </c>
      <c r="B95" s="11">
        <v>1017178.6400000001</v>
      </c>
      <c r="C95" s="11">
        <v>17503.830000000002</v>
      </c>
      <c r="D95" s="11">
        <v>96</v>
      </c>
      <c r="E95" s="11">
        <v>10</v>
      </c>
    </row>
    <row r="96" spans="1:5" customFormat="1" x14ac:dyDescent="0.2">
      <c r="A96" t="s">
        <v>97</v>
      </c>
      <c r="B96" s="11">
        <v>11796835.68</v>
      </c>
      <c r="C96" s="11">
        <v>2568789.6399999997</v>
      </c>
      <c r="D96" s="11">
        <v>330</v>
      </c>
      <c r="E96" s="11">
        <v>6</v>
      </c>
    </row>
    <row r="97" spans="1:5" customFormat="1" x14ac:dyDescent="0.2">
      <c r="A97" t="s">
        <v>98</v>
      </c>
      <c r="B97" s="11">
        <v>8337594.2700000005</v>
      </c>
      <c r="C97" s="11">
        <v>1455279.68</v>
      </c>
      <c r="D97" s="11">
        <v>313</v>
      </c>
      <c r="E97" s="11">
        <v>7</v>
      </c>
    </row>
    <row r="98" spans="1:5" customFormat="1" x14ac:dyDescent="0.2">
      <c r="A98" t="s">
        <v>99</v>
      </c>
      <c r="B98" s="11">
        <v>3059917.4400000004</v>
      </c>
      <c r="C98" s="11">
        <v>299207.40000000002</v>
      </c>
      <c r="D98" s="11">
        <v>179</v>
      </c>
      <c r="E98" s="11">
        <v>5</v>
      </c>
    </row>
    <row r="99" spans="1:5" x14ac:dyDescent="0.2">
      <c r="A99" t="s">
        <v>100</v>
      </c>
      <c r="B99" s="11">
        <v>68460654.709999993</v>
      </c>
      <c r="C99" s="11">
        <v>12459094.77</v>
      </c>
      <c r="D99" s="11">
        <v>2212</v>
      </c>
      <c r="E99" s="11">
        <v>35</v>
      </c>
    </row>
    <row r="100" spans="1:5" ht="10.5" x14ac:dyDescent="0.2">
      <c r="A100" s="10" t="s">
        <v>101</v>
      </c>
      <c r="B100" s="10">
        <f>SUM(B5:B99)</f>
        <v>2393941129.4799995</v>
      </c>
      <c r="C100" s="10">
        <f>SUM(C5:C99)</f>
        <v>488453291.25999993</v>
      </c>
      <c r="D100" s="10">
        <f>SUM(D5:D99)</f>
        <v>64444</v>
      </c>
      <c r="E100" s="10">
        <f>SUM(E5:E99)</f>
        <v>1019</v>
      </c>
    </row>
  </sheetData>
  <mergeCells count="3">
    <mergeCell ref="A1:E1"/>
    <mergeCell ref="A3:E3"/>
    <mergeCell ref="A2:E2"/>
  </mergeCells>
  <conditionalFormatting sqref="A100">
    <cfRule type="cellIs" dxfId="2" priority="5" stopIfTrue="1" operator="lessThan">
      <formula>5</formula>
    </cfRule>
  </conditionalFormatting>
  <conditionalFormatting sqref="B100:E100">
    <cfRule type="cellIs" dxfId="1" priority="1" stopIfTrue="1" operator="lessThan">
      <formula>5</formula>
    </cfRule>
  </conditionalFormatting>
  <printOptions horizontalCentered="1"/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(Customer Service) 2022.'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5"/>
  <sheetViews>
    <sheetView showGridLines="0" zoomScaleNormal="100" workbookViewId="0">
      <selection activeCell="B5" sqref="B5"/>
    </sheetView>
  </sheetViews>
  <sheetFormatPr defaultColWidth="9.33203125" defaultRowHeight="10" x14ac:dyDescent="0.2"/>
  <cols>
    <col min="1" max="1" width="35.77734375" style="1" customWidth="1"/>
    <col min="2" max="2" width="35.77734375" style="2" customWidth="1"/>
    <col min="3" max="3" width="55.77734375" style="2" customWidth="1"/>
    <col min="4" max="16384" width="9.33203125" style="1"/>
  </cols>
  <sheetData>
    <row r="1" spans="1:3" customFormat="1" ht="94.5" customHeight="1" x14ac:dyDescent="0.2">
      <c r="A1" s="13"/>
      <c r="B1" s="13"/>
      <c r="C1" s="13"/>
    </row>
    <row r="2" spans="1:3" customFormat="1" ht="60" customHeight="1" x14ac:dyDescent="0.2">
      <c r="A2" s="14" t="s">
        <v>102</v>
      </c>
      <c r="B2" s="3" t="s">
        <v>103</v>
      </c>
      <c r="C2" s="6" t="s">
        <v>104</v>
      </c>
    </row>
    <row r="3" spans="1:3" ht="51" customHeight="1" x14ac:dyDescent="0.2">
      <c r="A3" s="14"/>
      <c r="B3" s="4" t="s">
        <v>2</v>
      </c>
      <c r="C3" s="6" t="s">
        <v>105</v>
      </c>
    </row>
    <row r="4" spans="1:3" ht="101.15" customHeight="1" x14ac:dyDescent="0.2">
      <c r="A4" s="14"/>
      <c r="B4" s="5" t="s">
        <v>106</v>
      </c>
      <c r="C4" s="6" t="s">
        <v>107</v>
      </c>
    </row>
    <row r="5" spans="1:3" ht="120.65" customHeight="1" x14ac:dyDescent="0.2">
      <c r="A5" s="14"/>
      <c r="B5" s="5" t="s">
        <v>5</v>
      </c>
      <c r="C5" s="6" t="s">
        <v>108</v>
      </c>
    </row>
  </sheetData>
  <mergeCells count="2">
    <mergeCell ref="A1:C1"/>
    <mergeCell ref="A2:A5"/>
  </mergeCells>
  <conditionalFormatting sqref="B5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EF942941AE429984707F05A76852" ma:contentTypeVersion="8" ma:contentTypeDescription="Create a new document." ma:contentTypeScope="" ma:versionID="73f96698f0711448de3c431276452f00">
  <xsd:schema xmlns:xsd="http://www.w3.org/2001/XMLSchema" xmlns:xs="http://www.w3.org/2001/XMLSchema" xmlns:p="http://schemas.microsoft.com/office/2006/metadata/properties" xmlns:ns2="841a9795-8876-43ff-8d4d-2bb3b82c19c3" xmlns:ns3="ff1a796c-b1f9-40b2-a756-e05d56946f5d" targetNamespace="http://schemas.microsoft.com/office/2006/metadata/properties" ma:root="true" ma:fieldsID="daff23f6d737a8224a726bcaa1eb6ca1" ns2:_="" ns3:_="">
    <xsd:import namespace="841a9795-8876-43ff-8d4d-2bb3b82c19c3"/>
    <xsd:import namespace="ff1a796c-b1f9-40b2-a756-e05d56946f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a9795-8876-43ff-8d4d-2bb3b82c1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a796c-b1f9-40b2-a756-e05d56946f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FF907-27AE-477D-9A44-B5F617F8467D}">
  <ds:schemaRefs>
    <ds:schemaRef ds:uri="http://purl.org/dc/elements/1.1/"/>
    <ds:schemaRef ds:uri="http://purl.org/dc/terms/"/>
    <ds:schemaRef ds:uri="ff1a796c-b1f9-40b2-a756-e05d56946f5d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41a9795-8876-43ff-8d4d-2bb3b82c19c3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7EF594-782C-4113-8480-939648E28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1714C-4320-44B9-9C33-E41489CC9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a9795-8876-43ff-8d4d-2bb3b82c19c3"/>
    <ds:schemaRef ds:uri="ff1a796c-b1f9-40b2-a756-e05d56946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Clubs!Print_Titles</vt:lpstr>
      <vt:lpstr>Glossary!Print_Titles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Clubs gaming machine report by LGA - 1 June 2022 - 30 November 2022</dc:title>
  <dc:subject/>
  <dc:creator>trajkok</dc:creator>
  <cp:keywords/>
  <dc:description/>
  <cp:lastModifiedBy>Patrick Coyte</cp:lastModifiedBy>
  <cp:revision/>
  <dcterms:created xsi:type="dcterms:W3CDTF">2017-07-31T06:12:57Z</dcterms:created>
  <dcterms:modified xsi:type="dcterms:W3CDTF">2023-04-24T01:13:10Z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0x010100EE7BEF942941AE429984707F05A76852</vt:lpwstr>
  </property>
</Properties>
</file>