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R:\RANKINGS\Six Monthly\Reports June 2020 - December 2020\"/>
    </mc:Choice>
  </mc:AlternateContent>
  <xr:revisionPtr revIDLastSave="0" documentId="13_ncr:1_{6E947E3D-16B6-47A7-B05F-7A44FABD8956}" xr6:coauthVersionLast="45" xr6:coauthVersionMax="45" xr10:uidLastSave="{00000000-0000-0000-0000-000000000000}"/>
  <bookViews>
    <workbookView xWindow="-108" yWindow="-108" windowWidth="23256" windowHeight="12576" xr2:uid="{00000000-000D-0000-FFFF-FFFF0000000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91029" concurrentManualCount="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4" l="1"/>
  <c r="D104" i="4"/>
  <c r="C104" i="4"/>
  <c r="B104" i="4"/>
</calcChain>
</file>

<file path=xl/sharedStrings.xml><?xml version="1.0" encoding="utf-8"?>
<sst xmlns="http://schemas.openxmlformats.org/spreadsheetml/2006/main" count="118" uniqueCount="115">
  <si>
    <t xml:space="preserve"> Local Government Area (LGA) </t>
  </si>
  <si>
    <t>Net Profit</t>
  </si>
  <si>
    <t>Tax</t>
  </si>
  <si>
    <t>Premises Count</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</si>
  <si>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</si>
  <si>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</si>
  <si>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</si>
  <si>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</si>
  <si>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</si>
  <si>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</si>
  <si>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</si>
  <si>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</si>
  <si>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Armidale</t>
  </si>
  <si>
    <t>Ballina</t>
  </si>
  <si>
    <t>Balranald
Carrathool
Central Darling</t>
  </si>
  <si>
    <t>Bathurst
Blayney</t>
  </si>
  <si>
    <t>Bayside</t>
  </si>
  <si>
    <t>Bega Valley</t>
  </si>
  <si>
    <t>Bellingen</t>
  </si>
  <si>
    <t>Berrigan</t>
  </si>
  <si>
    <t>Blacktown</t>
  </si>
  <si>
    <t>Blue Mountains
Oberon</t>
  </si>
  <si>
    <t>Bogan
Bourke
Brewarrina</t>
  </si>
  <si>
    <t>Broken Hill
Unincorporated Far West
Wentworth</t>
  </si>
  <si>
    <t>Burwood
Strathfield</t>
  </si>
  <si>
    <t>Byron</t>
  </si>
  <si>
    <t>Cabonne</t>
  </si>
  <si>
    <t>Camden</t>
  </si>
  <si>
    <t>Campbelltown</t>
  </si>
  <si>
    <t>Canada Bay
Hunters Hill
Lane Cove</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</si>
  <si>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</si>
  <si>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</si>
  <si>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</si>
  <si>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</si>
  <si>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</si>
  <si>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</si>
  <si>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</si>
  <si>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</si>
  <si>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</si>
  <si>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</si>
  <si>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</si>
  <si>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</si>
  <si>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</si>
  <si>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</si>
  <si>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</si>
  <si>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</si>
  <si>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</si>
  <si>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</si>
  <si>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</si>
  <si>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</si>
  <si>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</si>
  <si>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Griffith</t>
  </si>
  <si>
    <t>Gunnedah
Liverpool Plains</t>
  </si>
  <si>
    <t>Gwydir</t>
  </si>
  <si>
    <t>Hawkesbury</t>
  </si>
  <si>
    <t>Hilltops
Yass Valley</t>
  </si>
  <si>
    <t>Hornsby</t>
  </si>
  <si>
    <t>Inner West</t>
  </si>
  <si>
    <t>Inverell</t>
  </si>
  <si>
    <t>Kempsey</t>
  </si>
  <si>
    <t>Kiama</t>
  </si>
  <si>
    <t>Ku-ring-gai
Willoughby</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</si>
  <si>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</si>
  <si>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</si>
  <si>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</si>
  <si>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</si>
  <si>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</si>
  <si>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</si>
  <si>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</si>
  <si>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</si>
  <si>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</si>
  <si>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</si>
  <si>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</si>
  <si>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</si>
  <si>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</si>
  <si>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</si>
  <si>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</si>
  <si>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</si>
  <si>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</si>
  <si>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</si>
  <si>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</si>
  <si>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</si>
  <si>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</si>
  <si>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</si>
  <si>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</si>
  <si>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</si>
  <si>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</si>
  <si>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</si>
  <si>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</si>
  <si>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</si>
  <si>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</si>
  <si>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</si>
  <si>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</si>
  <si>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</si>
  <si>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</si>
  <si>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</si>
  <si>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</si>
  <si>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</si>
  <si>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</si>
  <si>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</si>
  <si>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</si>
  <si>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</si>
  <si>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</si>
  <si>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</si>
  <si>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Wingecarribee</t>
  </si>
  <si>
    <t>Wollondilly</t>
  </si>
  <si>
    <t>Wollongong</t>
  </si>
  <si>
    <t>Woollahra</t>
  </si>
  <si>
    <t>Total</t>
  </si>
  <si>
    <t>Clubs: Gaming Machine Bi-Annual Report by Local Government Area (LGA) 
for the Period 1 June 2020 to 30 November 2020</t>
  </si>
  <si>
    <t>Published March 2021</t>
  </si>
  <si>
    <t>Albury
Greater Hume</t>
  </si>
  <si>
    <t>Bland</t>
  </si>
  <si>
    <t>Lockhart
Narrandera</t>
  </si>
  <si>
    <t>Electronic Gaming Machine numbers
as at 30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</si>
</sst>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3" formatCode="_-* #,##0.00_-;\-* #,##0.00_-;_-* &quot;-&quot;??_-;_-@_-"/>
    <numFmt numFmtId="164" formatCode="_-* #,##0_-;\-* #,##0_-;_-* &quot;-&quot;??_-;_-@_-"/>
    <numFmt numFmtId="165" formatCode="#,##0_ ;\-#,##0\ "/>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3">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xf numFmtId="0" fontId="0" fillId="0" borderId="0" xfId="0" applyAlignment="1">
      <alignment wrapText="1"/>
    </xf>
    <xf numFmtId="165" fontId="3" fillId="3" borderId="1" xfId="4" applyNumberFormat="1" applyFont="1" applyFill="1" applyBorder="1" applyAlignment="1">
      <alignment vertical="center" wrapText="1"/>
    </xf>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3000000}"/>
    <cellStyle name="Normal 2 2" xfId="3" xr:uid="{00000000-0005-0000-0000-000004000000}"/>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04"/>
  <sheetViews>
    <sheetView tabSelected="1" zoomScaleNormal="100" workbookViewId="0">
      <pane ySplit="4" topLeftCell="A5" activePane="bottomLeft" state="frozen"/>
      <selection pane="bottomLeft" activeCell="A2" sqref="A2:E2"/>
    </sheetView>
  </sheetViews>
  <sheetFormatPr defaultColWidth="9.28515625" defaultRowHeight="10.199999999999999" x14ac:dyDescent="0.2"/>
  <cols>
    <col min="1" max="1" width="35.85546875" style="1" customWidth="1"/>
    <col min="2" max="3" width="22.85546875" style="10" customWidth="1"/>
    <col min="4" max="5" width="22.85546875" style="12" customWidth="1"/>
    <col min="6" max="16384" width="9.28515625" style="1"/>
  </cols>
  <sheetData>
    <row r="1" spans="1:5" customFormat="1" ht="95.1" customHeight="1" x14ac:dyDescent="0.2">
      <c r="A1" s="17"/>
      <c r="B1" s="17"/>
      <c r="C1" s="17"/>
      <c r="D1" s="17"/>
      <c r="E1" s="17"/>
    </row>
    <row r="2" spans="1:5" customFormat="1" ht="45" customHeight="1" x14ac:dyDescent="0.2">
      <c r="A2" s="20" t="s">
        <v>109</v>
      </c>
      <c r="B2" s="21"/>
      <c r="C2" s="21"/>
      <c r="D2" s="21"/>
      <c r="E2" s="22"/>
    </row>
    <row r="3" spans="1:5" customFormat="1" ht="16.5" customHeight="1" x14ac:dyDescent="0.2">
      <c r="A3" s="18" t="s">
        <v>110</v>
      </c>
      <c r="B3" s="19"/>
      <c r="C3" s="19"/>
      <c r="D3" s="19"/>
      <c r="E3" s="19"/>
    </row>
    <row r="4" spans="1:5" customFormat="1" ht="60" customHeight="1" x14ac:dyDescent="0.2">
      <c r="A4" s="3" t="s">
        <v>0</v>
      </c>
      <c r="B4" s="9" t="s">
        <v>1</v>
      </c>
      <c r="C4" s="9" t="s">
        <v>2</v>
      </c>
      <c r="D4" s="11" t="s">
        <v>114</v>
      </c>
      <c r="E4" s="11" t="s">
        <v>3</v>
      </c>
    </row>
    <row r="5" spans="1:5" s="8" customFormat="1" ht="20.399999999999999" x14ac:dyDescent="0.2">
      <c r="A5" s="15" t="s">
        <v>111</v>
      </c>
      <c r="B5" s="14">
        <v>30122021.010000002</v>
      </c>
      <c r="C5" s="14">
        <v>6745367.9400000004</v>
      </c>
      <c r="D5" s="14">
        <v>887</v>
      </c>
      <c r="E5" s="14">
        <v>8</v>
      </c>
    </row>
    <row r="6" spans="1:5" s="8" customFormat="1" x14ac:dyDescent="0.2">
      <c r="A6" s="14" t="s">
        <v>12</v>
      </c>
      <c r="B6" s="14">
        <v>5686770.3799999999</v>
      </c>
      <c r="C6" s="14">
        <v>863948.48</v>
      </c>
      <c r="D6" s="14">
        <v>193</v>
      </c>
      <c r="E6" s="14">
        <v>5</v>
      </c>
    </row>
    <row r="7" spans="1:5" s="8" customFormat="1" x14ac:dyDescent="0.2">
      <c r="A7" s="14" t="s">
        <v>13</v>
      </c>
      <c r="B7" s="14">
        <v>10677166.43</v>
      </c>
      <c r="C7" s="14">
        <v>1965934.99</v>
      </c>
      <c r="D7" s="14">
        <v>390</v>
      </c>
      <c r="E7" s="14">
        <v>7</v>
      </c>
    </row>
    <row r="8" spans="1:5" s="8" customFormat="1" ht="30.6" x14ac:dyDescent="0.2">
      <c r="A8" s="15" t="s">
        <v>14</v>
      </c>
      <c r="B8" s="14">
        <v>5475555.7899999991</v>
      </c>
      <c r="C8" s="14">
        <v>823115.59</v>
      </c>
      <c r="D8" s="14">
        <v>200</v>
      </c>
      <c r="E8" s="14">
        <v>6</v>
      </c>
    </row>
    <row r="9" spans="1:5" s="8" customFormat="1" ht="20.399999999999999" x14ac:dyDescent="0.2">
      <c r="A9" s="15" t="s">
        <v>15</v>
      </c>
      <c r="B9" s="14">
        <v>9010011.1099999975</v>
      </c>
      <c r="C9" s="14">
        <v>1699256.2</v>
      </c>
      <c r="D9" s="14">
        <v>295</v>
      </c>
      <c r="E9" s="14">
        <v>7</v>
      </c>
    </row>
    <row r="10" spans="1:5" s="8" customFormat="1" x14ac:dyDescent="0.2">
      <c r="A10" s="14" t="s">
        <v>16</v>
      </c>
      <c r="B10" s="14">
        <v>35279251.780000001</v>
      </c>
      <c r="C10" s="14">
        <v>6639482.2199999997</v>
      </c>
      <c r="D10" s="14">
        <v>1079</v>
      </c>
      <c r="E10" s="14">
        <v>18</v>
      </c>
    </row>
    <row r="11" spans="1:5" s="8" customFormat="1" x14ac:dyDescent="0.2">
      <c r="A11" s="14" t="s">
        <v>17</v>
      </c>
      <c r="B11" s="14">
        <v>8956341.0299999993</v>
      </c>
      <c r="C11" s="14">
        <v>1157354.8600000001</v>
      </c>
      <c r="D11" s="14">
        <v>551</v>
      </c>
      <c r="E11" s="14">
        <v>11</v>
      </c>
    </row>
    <row r="12" spans="1:5" s="8" customFormat="1" x14ac:dyDescent="0.2">
      <c r="A12" s="14" t="s">
        <v>18</v>
      </c>
      <c r="B12" s="14">
        <v>2192120.14</v>
      </c>
      <c r="C12" s="14">
        <v>222621.06</v>
      </c>
      <c r="D12" s="14">
        <v>130</v>
      </c>
      <c r="E12" s="14">
        <v>5</v>
      </c>
    </row>
    <row r="13" spans="1:5" s="8" customFormat="1" x14ac:dyDescent="0.2">
      <c r="A13" s="14" t="s">
        <v>19</v>
      </c>
      <c r="B13" s="14">
        <v>5996680.5900000008</v>
      </c>
      <c r="C13" s="14">
        <v>993521.3</v>
      </c>
      <c r="D13" s="14">
        <v>312</v>
      </c>
      <c r="E13" s="14">
        <v>6</v>
      </c>
    </row>
    <row r="14" spans="1:5" s="8" customFormat="1" x14ac:dyDescent="0.2">
      <c r="A14" s="14" t="s">
        <v>20</v>
      </c>
      <c r="B14" s="14">
        <v>95696356.129999995</v>
      </c>
      <c r="C14" s="14">
        <v>22507198.719999999</v>
      </c>
      <c r="D14" s="14">
        <v>2100</v>
      </c>
      <c r="E14" s="14">
        <v>11</v>
      </c>
    </row>
    <row r="15" spans="1:5" s="8" customFormat="1" x14ac:dyDescent="0.2">
      <c r="A15" s="14" t="s">
        <v>112</v>
      </c>
      <c r="B15" s="14">
        <v>856291.99</v>
      </c>
      <c r="C15" s="14">
        <v>83960.739999999991</v>
      </c>
      <c r="D15" s="14">
        <v>84</v>
      </c>
      <c r="E15" s="14">
        <v>6</v>
      </c>
    </row>
    <row r="16" spans="1:5" s="8" customFormat="1" ht="20.399999999999999" x14ac:dyDescent="0.2">
      <c r="A16" s="15" t="s">
        <v>21</v>
      </c>
      <c r="B16" s="14">
        <v>6491465.1999999993</v>
      </c>
      <c r="C16" s="14">
        <v>825453.3</v>
      </c>
      <c r="D16" s="14">
        <v>415</v>
      </c>
      <c r="E16" s="14">
        <v>13</v>
      </c>
    </row>
    <row r="17" spans="1:5" s="8" customFormat="1" ht="30.6" x14ac:dyDescent="0.2">
      <c r="A17" s="15" t="s">
        <v>22</v>
      </c>
      <c r="B17" s="14">
        <v>2953033.8400000003</v>
      </c>
      <c r="C17" s="14">
        <v>314355.69</v>
      </c>
      <c r="D17" s="14">
        <v>85</v>
      </c>
      <c r="E17" s="14">
        <v>5</v>
      </c>
    </row>
    <row r="18" spans="1:5" s="8" customFormat="1" ht="30.6" x14ac:dyDescent="0.2">
      <c r="A18" s="15" t="s">
        <v>23</v>
      </c>
      <c r="B18" s="14">
        <v>14178839.079999998</v>
      </c>
      <c r="C18" s="14">
        <v>2516999.2999999998</v>
      </c>
      <c r="D18" s="14">
        <v>456</v>
      </c>
      <c r="E18" s="14">
        <v>7</v>
      </c>
    </row>
    <row r="19" spans="1:5" s="8" customFormat="1" ht="20.399999999999999" x14ac:dyDescent="0.2">
      <c r="A19" s="15" t="s">
        <v>24</v>
      </c>
      <c r="B19" s="14">
        <v>26461545.290000003</v>
      </c>
      <c r="C19" s="14">
        <v>5530407.9299999997</v>
      </c>
      <c r="D19" s="14">
        <v>533</v>
      </c>
      <c r="E19" s="14">
        <v>6</v>
      </c>
    </row>
    <row r="20" spans="1:5" s="8" customFormat="1" x14ac:dyDescent="0.2">
      <c r="A20" s="14" t="s">
        <v>25</v>
      </c>
      <c r="B20" s="14">
        <v>4091023.81</v>
      </c>
      <c r="C20" s="14">
        <v>477976.46</v>
      </c>
      <c r="D20" s="14">
        <v>231</v>
      </c>
      <c r="E20" s="14">
        <v>9</v>
      </c>
    </row>
    <row r="21" spans="1:5" s="8" customFormat="1" x14ac:dyDescent="0.2">
      <c r="A21" s="14" t="s">
        <v>26</v>
      </c>
      <c r="B21" s="14">
        <v>1269087.0799999998</v>
      </c>
      <c r="C21" s="14">
        <v>26599.8</v>
      </c>
      <c r="D21" s="14">
        <v>92</v>
      </c>
      <c r="E21" s="14">
        <v>11</v>
      </c>
    </row>
    <row r="22" spans="1:5" s="8" customFormat="1" x14ac:dyDescent="0.2">
      <c r="A22" s="14" t="s">
        <v>27</v>
      </c>
      <c r="B22" s="14">
        <v>15887556.959999999</v>
      </c>
      <c r="C22" s="14">
        <v>3264644.14</v>
      </c>
      <c r="D22" s="14">
        <v>432</v>
      </c>
      <c r="E22" s="14">
        <v>5</v>
      </c>
    </row>
    <row r="23" spans="1:5" s="8" customFormat="1" x14ac:dyDescent="0.2">
      <c r="A23" s="14" t="s">
        <v>28</v>
      </c>
      <c r="B23" s="14">
        <v>60979362.359999999</v>
      </c>
      <c r="C23" s="14">
        <v>14002492.24</v>
      </c>
      <c r="D23" s="14">
        <v>1575</v>
      </c>
      <c r="E23" s="14">
        <v>10</v>
      </c>
    </row>
    <row r="24" spans="1:5" s="8" customFormat="1" ht="30.6" x14ac:dyDescent="0.2">
      <c r="A24" s="15" t="s">
        <v>29</v>
      </c>
      <c r="B24" s="14">
        <v>18146417.280000001</v>
      </c>
      <c r="C24" s="14">
        <v>3228447.65</v>
      </c>
      <c r="D24" s="14">
        <v>631</v>
      </c>
      <c r="E24" s="14">
        <v>12</v>
      </c>
    </row>
    <row r="25" spans="1:5" s="8" customFormat="1" x14ac:dyDescent="0.2">
      <c r="A25" s="14" t="s">
        <v>30</v>
      </c>
      <c r="B25" s="14">
        <v>186747425.06000006</v>
      </c>
      <c r="C25" s="14">
        <v>43449845.159999996</v>
      </c>
      <c r="D25" s="14">
        <v>4097</v>
      </c>
      <c r="E25" s="14">
        <v>29</v>
      </c>
    </row>
    <row r="26" spans="1:5" s="8" customFormat="1" x14ac:dyDescent="0.2">
      <c r="A26" s="14" t="s">
        <v>31</v>
      </c>
      <c r="B26" s="14">
        <v>123388489.14</v>
      </c>
      <c r="C26" s="14">
        <v>24228315.349999998</v>
      </c>
      <c r="D26" s="14">
        <v>3810</v>
      </c>
      <c r="E26" s="14">
        <v>37</v>
      </c>
    </row>
    <row r="27" spans="1:5" s="8" customFormat="1" x14ac:dyDescent="0.2">
      <c r="A27" s="14" t="s">
        <v>32</v>
      </c>
      <c r="B27" s="14">
        <v>13027973.100000001</v>
      </c>
      <c r="C27" s="14">
        <v>1976667.71</v>
      </c>
      <c r="D27" s="14">
        <v>537</v>
      </c>
      <c r="E27" s="14">
        <v>13</v>
      </c>
    </row>
    <row r="28" spans="1:5" s="8" customFormat="1" x14ac:dyDescent="0.2">
      <c r="A28" s="14" t="s">
        <v>33</v>
      </c>
      <c r="B28" s="14">
        <v>11687139.430000002</v>
      </c>
      <c r="C28" s="14">
        <v>1733306.6199999999</v>
      </c>
      <c r="D28" s="14">
        <v>477</v>
      </c>
      <c r="E28" s="14">
        <v>12</v>
      </c>
    </row>
    <row r="29" spans="1:5" s="8" customFormat="1" ht="20.399999999999999" x14ac:dyDescent="0.2">
      <c r="A29" s="15" t="s">
        <v>34</v>
      </c>
      <c r="B29" s="14">
        <v>3026892.2600000002</v>
      </c>
      <c r="C29" s="14">
        <v>342584.07</v>
      </c>
      <c r="D29" s="14">
        <v>134</v>
      </c>
      <c r="E29" s="14">
        <v>6</v>
      </c>
    </row>
    <row r="30" spans="1:5" s="8" customFormat="1" x14ac:dyDescent="0.2">
      <c r="A30" s="14" t="s">
        <v>35</v>
      </c>
      <c r="B30" s="14">
        <v>20324039.350000005</v>
      </c>
      <c r="C30" s="14">
        <v>3885750</v>
      </c>
      <c r="D30" s="14">
        <v>643</v>
      </c>
      <c r="E30" s="14">
        <v>12</v>
      </c>
    </row>
    <row r="31" spans="1:5" s="8" customFormat="1" ht="20.399999999999999" x14ac:dyDescent="0.2">
      <c r="A31" s="15" t="s">
        <v>36</v>
      </c>
      <c r="B31" s="14">
        <v>1115627.97</v>
      </c>
      <c r="C31" s="14">
        <v>98969.98000000001</v>
      </c>
      <c r="D31" s="14">
        <v>80</v>
      </c>
      <c r="E31" s="14">
        <v>5</v>
      </c>
    </row>
    <row r="32" spans="1:5" s="8" customFormat="1" ht="20.399999999999999" x14ac:dyDescent="0.2">
      <c r="A32" s="15" t="s">
        <v>37</v>
      </c>
      <c r="B32" s="14">
        <v>2621600</v>
      </c>
      <c r="C32" s="14">
        <v>329254.51</v>
      </c>
      <c r="D32" s="14">
        <v>93</v>
      </c>
      <c r="E32" s="14">
        <v>5</v>
      </c>
    </row>
    <row r="33" spans="1:5" s="8" customFormat="1" ht="20.399999999999999" x14ac:dyDescent="0.2">
      <c r="A33" s="15" t="s">
        <v>38</v>
      </c>
      <c r="B33" s="14">
        <v>2851238.55</v>
      </c>
      <c r="C33" s="14">
        <v>339997.81999999995</v>
      </c>
      <c r="D33" s="14">
        <v>176</v>
      </c>
      <c r="E33" s="14">
        <v>7</v>
      </c>
    </row>
    <row r="34" spans="1:5" s="8" customFormat="1" x14ac:dyDescent="0.2">
      <c r="A34" s="14" t="s">
        <v>39</v>
      </c>
      <c r="B34" s="14">
        <v>3362415.2100000004</v>
      </c>
      <c r="C34" s="14">
        <v>480418.98</v>
      </c>
      <c r="D34" s="14">
        <v>139</v>
      </c>
      <c r="E34" s="14">
        <v>6</v>
      </c>
    </row>
    <row r="35" spans="1:5" s="8" customFormat="1" x14ac:dyDescent="0.2">
      <c r="A35" s="14" t="s">
        <v>40</v>
      </c>
      <c r="B35" s="14">
        <v>104846905.98999999</v>
      </c>
      <c r="C35" s="14">
        <v>24446426.210000001</v>
      </c>
      <c r="D35" s="14">
        <v>2130</v>
      </c>
      <c r="E35" s="14">
        <v>14</v>
      </c>
    </row>
    <row r="36" spans="1:5" s="8" customFormat="1" x14ac:dyDescent="0.2">
      <c r="A36" s="14" t="s">
        <v>41</v>
      </c>
      <c r="B36" s="14">
        <v>15504254.289999999</v>
      </c>
      <c r="C36" s="14">
        <v>2999006.88</v>
      </c>
      <c r="D36" s="14">
        <v>446</v>
      </c>
      <c r="E36" s="14">
        <v>9</v>
      </c>
    </row>
    <row r="37" spans="1:5" s="8" customFormat="1" ht="20.399999999999999" x14ac:dyDescent="0.2">
      <c r="A37" s="15" t="s">
        <v>42</v>
      </c>
      <c r="B37" s="14">
        <v>5791381.3599999994</v>
      </c>
      <c r="C37" s="14">
        <v>781807.65999999992</v>
      </c>
      <c r="D37" s="14">
        <v>279</v>
      </c>
      <c r="E37" s="14">
        <v>8</v>
      </c>
    </row>
    <row r="38" spans="1:5" s="8" customFormat="1" ht="20.399999999999999" x14ac:dyDescent="0.2">
      <c r="A38" s="15" t="s">
        <v>43</v>
      </c>
      <c r="B38" s="14">
        <v>3026752.0100000002</v>
      </c>
      <c r="C38" s="14">
        <v>371486.01</v>
      </c>
      <c r="D38" s="14">
        <v>178</v>
      </c>
      <c r="E38" s="14">
        <v>5</v>
      </c>
    </row>
    <row r="39" spans="1:5" s="8" customFormat="1" x14ac:dyDescent="0.2">
      <c r="A39" s="14" t="s">
        <v>44</v>
      </c>
      <c r="B39" s="14">
        <v>17706625.300000001</v>
      </c>
      <c r="C39" s="14">
        <v>2872592.88</v>
      </c>
      <c r="D39" s="14">
        <v>709</v>
      </c>
      <c r="E39" s="14">
        <v>10</v>
      </c>
    </row>
    <row r="40" spans="1:5" s="8" customFormat="1" x14ac:dyDescent="0.2">
      <c r="A40" s="14" t="s">
        <v>45</v>
      </c>
      <c r="B40" s="14">
        <v>197138771.68000004</v>
      </c>
      <c r="C40" s="14">
        <v>47185968.160000011</v>
      </c>
      <c r="D40" s="14">
        <v>3354</v>
      </c>
      <c r="E40" s="14">
        <v>18</v>
      </c>
    </row>
    <row r="41" spans="1:5" s="8" customFormat="1" x14ac:dyDescent="0.2">
      <c r="A41" s="14" t="s">
        <v>46</v>
      </c>
      <c r="B41" s="14">
        <v>14362509.48</v>
      </c>
      <c r="C41" s="14">
        <v>2467827.11</v>
      </c>
      <c r="D41" s="14">
        <v>735</v>
      </c>
      <c r="E41" s="14">
        <v>9</v>
      </c>
    </row>
    <row r="42" spans="1:5" s="8" customFormat="1" ht="20.399999999999999" x14ac:dyDescent="0.2">
      <c r="A42" s="15" t="s">
        <v>47</v>
      </c>
      <c r="B42" s="14">
        <v>1542957.7600000002</v>
      </c>
      <c r="C42" s="14">
        <v>157814.02000000002</v>
      </c>
      <c r="D42" s="14">
        <v>102</v>
      </c>
      <c r="E42" s="14">
        <v>5</v>
      </c>
    </row>
    <row r="43" spans="1:5" s="8" customFormat="1" x14ac:dyDescent="0.2">
      <c r="A43" s="14" t="s">
        <v>48</v>
      </c>
      <c r="B43" s="14">
        <v>60991145.089999996</v>
      </c>
      <c r="C43" s="14">
        <v>12628037.92</v>
      </c>
      <c r="D43" s="14">
        <v>1622</v>
      </c>
      <c r="E43" s="14">
        <v>15</v>
      </c>
    </row>
    <row r="44" spans="1:5" s="8" customFormat="1" ht="20.399999999999999" x14ac:dyDescent="0.2">
      <c r="A44" s="15" t="s">
        <v>49</v>
      </c>
      <c r="B44" s="14">
        <v>2875096.51</v>
      </c>
      <c r="C44" s="14">
        <v>378186.89</v>
      </c>
      <c r="D44" s="14">
        <v>137</v>
      </c>
      <c r="E44" s="14">
        <v>5</v>
      </c>
    </row>
    <row r="45" spans="1:5" s="8" customFormat="1" ht="20.399999999999999" x14ac:dyDescent="0.2">
      <c r="A45" s="15" t="s">
        <v>50</v>
      </c>
      <c r="B45" s="14">
        <v>10597751.27</v>
      </c>
      <c r="C45" s="14">
        <v>1888688.27</v>
      </c>
      <c r="D45" s="14">
        <v>385</v>
      </c>
      <c r="E45" s="14">
        <v>7</v>
      </c>
    </row>
    <row r="46" spans="1:5" s="8" customFormat="1" x14ac:dyDescent="0.2">
      <c r="A46" s="14" t="s">
        <v>51</v>
      </c>
      <c r="B46" s="14">
        <v>12547195.59</v>
      </c>
      <c r="C46" s="14">
        <v>2260708.9499999997</v>
      </c>
      <c r="D46" s="14">
        <v>375</v>
      </c>
      <c r="E46" s="14">
        <v>9</v>
      </c>
    </row>
    <row r="47" spans="1:5" s="8" customFormat="1" ht="20.399999999999999" x14ac:dyDescent="0.2">
      <c r="A47" s="15" t="s">
        <v>52</v>
      </c>
      <c r="B47" s="14">
        <v>4719364.8</v>
      </c>
      <c r="C47" s="14">
        <v>606767.22</v>
      </c>
      <c r="D47" s="14">
        <v>188</v>
      </c>
      <c r="E47" s="14">
        <v>7</v>
      </c>
    </row>
    <row r="48" spans="1:5" s="8" customFormat="1" x14ac:dyDescent="0.2">
      <c r="A48" s="14" t="s">
        <v>53</v>
      </c>
      <c r="B48" s="14">
        <v>716175.77999999991</v>
      </c>
      <c r="C48" s="14">
        <v>36142.699999999997</v>
      </c>
      <c r="D48" s="14">
        <v>46</v>
      </c>
      <c r="E48" s="14">
        <v>6</v>
      </c>
    </row>
    <row r="49" spans="1:5" s="8" customFormat="1" x14ac:dyDescent="0.2">
      <c r="A49" s="14" t="s">
        <v>54</v>
      </c>
      <c r="B49" s="14">
        <v>16467600.24</v>
      </c>
      <c r="C49" s="14">
        <v>2936036.9499999997</v>
      </c>
      <c r="D49" s="14">
        <v>533</v>
      </c>
      <c r="E49" s="14">
        <v>11</v>
      </c>
    </row>
    <row r="50" spans="1:5" s="8" customFormat="1" ht="20.399999999999999" x14ac:dyDescent="0.2">
      <c r="A50" s="15" t="s">
        <v>55</v>
      </c>
      <c r="B50" s="14">
        <v>5540147.1900000004</v>
      </c>
      <c r="C50" s="14">
        <v>786272.34</v>
      </c>
      <c r="D50" s="14">
        <v>257</v>
      </c>
      <c r="E50" s="14">
        <v>11</v>
      </c>
    </row>
    <row r="51" spans="1:5" s="8" customFormat="1" x14ac:dyDescent="0.2">
      <c r="A51" s="14" t="s">
        <v>56</v>
      </c>
      <c r="B51" s="14">
        <v>18594183.379999999</v>
      </c>
      <c r="C51" s="14">
        <v>3376992.42</v>
      </c>
      <c r="D51" s="14">
        <v>877</v>
      </c>
      <c r="E51" s="14">
        <v>10</v>
      </c>
    </row>
    <row r="52" spans="1:5" s="8" customFormat="1" x14ac:dyDescent="0.2">
      <c r="A52" s="14" t="s">
        <v>57</v>
      </c>
      <c r="B52" s="14">
        <v>33205862.220000006</v>
      </c>
      <c r="C52" s="14">
        <v>7224560</v>
      </c>
      <c r="D52" s="14">
        <v>926</v>
      </c>
      <c r="E52" s="14">
        <v>16</v>
      </c>
    </row>
    <row r="53" spans="1:5" s="8" customFormat="1" x14ac:dyDescent="0.2">
      <c r="A53" s="14" t="s">
        <v>58</v>
      </c>
      <c r="B53" s="14">
        <v>3775090.42</v>
      </c>
      <c r="C53" s="14">
        <v>578695.43999999994</v>
      </c>
      <c r="D53" s="14">
        <v>119</v>
      </c>
      <c r="E53" s="14">
        <v>5</v>
      </c>
    </row>
    <row r="54" spans="1:5" s="8" customFormat="1" x14ac:dyDescent="0.2">
      <c r="A54" s="14" t="s">
        <v>59</v>
      </c>
      <c r="B54" s="14">
        <v>8830987.3399999999</v>
      </c>
      <c r="C54" s="14">
        <v>1290870.3</v>
      </c>
      <c r="D54" s="14">
        <v>342</v>
      </c>
      <c r="E54" s="14">
        <v>10</v>
      </c>
    </row>
    <row r="55" spans="1:5" s="8" customFormat="1" x14ac:dyDescent="0.2">
      <c r="A55" s="14" t="s">
        <v>60</v>
      </c>
      <c r="B55" s="14">
        <v>4011107.0100000002</v>
      </c>
      <c r="C55" s="14">
        <v>455044.68999999994</v>
      </c>
      <c r="D55" s="14">
        <v>199</v>
      </c>
      <c r="E55" s="14">
        <v>6</v>
      </c>
    </row>
    <row r="56" spans="1:5" s="8" customFormat="1" ht="20.399999999999999" x14ac:dyDescent="0.2">
      <c r="A56" s="15" t="s">
        <v>61</v>
      </c>
      <c r="B56" s="14">
        <v>16180386.15</v>
      </c>
      <c r="C56" s="14">
        <v>3674814.6</v>
      </c>
      <c r="D56" s="14">
        <v>509</v>
      </c>
      <c r="E56" s="14">
        <v>9</v>
      </c>
    </row>
    <row r="57" spans="1:5" s="8" customFormat="1" x14ac:dyDescent="0.2">
      <c r="A57" s="14" t="s">
        <v>62</v>
      </c>
      <c r="B57" s="14">
        <v>90601.719999999987</v>
      </c>
      <c r="C57" s="14">
        <v>0</v>
      </c>
      <c r="D57" s="14">
        <v>42</v>
      </c>
      <c r="E57" s="14">
        <v>5</v>
      </c>
    </row>
    <row r="58" spans="1:5" s="8" customFormat="1" x14ac:dyDescent="0.2">
      <c r="A58" s="14" t="s">
        <v>63</v>
      </c>
      <c r="B58" s="14">
        <v>43682680.240000002</v>
      </c>
      <c r="C58" s="14">
        <v>7185924.4499999993</v>
      </c>
      <c r="D58" s="14">
        <v>1855</v>
      </c>
      <c r="E58" s="14">
        <v>33</v>
      </c>
    </row>
    <row r="59" spans="1:5" s="8" customFormat="1" ht="20.399999999999999" x14ac:dyDescent="0.2">
      <c r="A59" s="15" t="s">
        <v>64</v>
      </c>
      <c r="B59" s="14">
        <v>3851126.36</v>
      </c>
      <c r="C59" s="14">
        <v>480202.72</v>
      </c>
      <c r="D59" s="14">
        <v>145</v>
      </c>
      <c r="E59" s="14">
        <v>7</v>
      </c>
    </row>
    <row r="60" spans="1:5" s="8" customFormat="1" x14ac:dyDescent="0.2">
      <c r="A60" s="14" t="s">
        <v>65</v>
      </c>
      <c r="B60" s="14">
        <v>8190815.1899999995</v>
      </c>
      <c r="C60" s="14">
        <v>1435826.27</v>
      </c>
      <c r="D60" s="14">
        <v>279</v>
      </c>
      <c r="E60" s="14">
        <v>11</v>
      </c>
    </row>
    <row r="61" spans="1:5" s="8" customFormat="1" x14ac:dyDescent="0.2">
      <c r="A61" s="14" t="s">
        <v>66</v>
      </c>
      <c r="B61" s="14">
        <v>5649512.9299999997</v>
      </c>
      <c r="C61" s="14">
        <v>850048.28</v>
      </c>
      <c r="D61" s="14">
        <v>232</v>
      </c>
      <c r="E61" s="14">
        <v>6</v>
      </c>
    </row>
    <row r="62" spans="1:5" s="8" customFormat="1" x14ac:dyDescent="0.2">
      <c r="A62" s="14" t="s">
        <v>67</v>
      </c>
      <c r="B62" s="14">
        <v>48791070.530000001</v>
      </c>
      <c r="C62" s="14">
        <v>10917748.26</v>
      </c>
      <c r="D62" s="14">
        <v>1111</v>
      </c>
      <c r="E62" s="14">
        <v>8</v>
      </c>
    </row>
    <row r="63" spans="1:5" s="8" customFormat="1" ht="20.399999999999999" x14ac:dyDescent="0.2">
      <c r="A63" s="15" t="s">
        <v>113</v>
      </c>
      <c r="B63" s="14">
        <v>1684536.31</v>
      </c>
      <c r="C63" s="14">
        <v>149133.95000000001</v>
      </c>
      <c r="D63" s="14">
        <v>123</v>
      </c>
      <c r="E63" s="14">
        <v>8</v>
      </c>
    </row>
    <row r="64" spans="1:5" s="8" customFormat="1" x14ac:dyDescent="0.2">
      <c r="A64" s="14" t="s">
        <v>68</v>
      </c>
      <c r="B64" s="14">
        <v>12107127.219999999</v>
      </c>
      <c r="C64" s="14">
        <v>2200242.85</v>
      </c>
      <c r="D64" s="14">
        <v>430</v>
      </c>
      <c r="E64" s="14">
        <v>6</v>
      </c>
    </row>
    <row r="65" spans="1:5" s="8" customFormat="1" x14ac:dyDescent="0.2">
      <c r="A65" s="14" t="s">
        <v>69</v>
      </c>
      <c r="B65" s="14">
        <v>23322409.650000006</v>
      </c>
      <c r="C65" s="14">
        <v>3086504.6300000004</v>
      </c>
      <c r="D65" s="14">
        <v>1078</v>
      </c>
      <c r="E65" s="14">
        <v>28</v>
      </c>
    </row>
    <row r="66" spans="1:5" s="8" customFormat="1" x14ac:dyDescent="0.2">
      <c r="A66" s="14" t="s">
        <v>70</v>
      </c>
      <c r="B66" s="14">
        <v>4208711.93</v>
      </c>
      <c r="C66" s="14">
        <v>519182.91000000003</v>
      </c>
      <c r="D66" s="14">
        <v>166</v>
      </c>
      <c r="E66" s="14">
        <v>7</v>
      </c>
    </row>
    <row r="67" spans="1:5" s="8" customFormat="1" ht="20.399999999999999" x14ac:dyDescent="0.2">
      <c r="A67" s="15" t="s">
        <v>71</v>
      </c>
      <c r="B67" s="14">
        <v>9113405.0299999993</v>
      </c>
      <c r="C67" s="14">
        <v>1271303.23</v>
      </c>
      <c r="D67" s="14">
        <v>301</v>
      </c>
      <c r="E67" s="14">
        <v>7</v>
      </c>
    </row>
    <row r="68" spans="1:5" s="8" customFormat="1" ht="20.399999999999999" x14ac:dyDescent="0.2">
      <c r="A68" s="15" t="s">
        <v>72</v>
      </c>
      <c r="B68" s="14">
        <v>11247655.310000001</v>
      </c>
      <c r="C68" s="14">
        <v>2245906.8199999998</v>
      </c>
      <c r="D68" s="14">
        <v>377</v>
      </c>
      <c r="E68" s="14">
        <v>5</v>
      </c>
    </row>
    <row r="69" spans="1:5" s="8" customFormat="1" x14ac:dyDescent="0.2">
      <c r="A69" s="14" t="s">
        <v>73</v>
      </c>
      <c r="B69" s="14">
        <v>23686544.5</v>
      </c>
      <c r="C69" s="14">
        <v>4514056.7300000004</v>
      </c>
      <c r="D69" s="14">
        <v>920</v>
      </c>
      <c r="E69" s="14">
        <v>10</v>
      </c>
    </row>
    <row r="70" spans="1:5" s="8" customFormat="1" x14ac:dyDescent="0.2">
      <c r="A70" s="14" t="s">
        <v>74</v>
      </c>
      <c r="B70" s="14">
        <v>5560139.6500000004</v>
      </c>
      <c r="C70" s="14">
        <v>845065.53</v>
      </c>
      <c r="D70" s="14">
        <v>185</v>
      </c>
      <c r="E70" s="14">
        <v>5</v>
      </c>
    </row>
    <row r="71" spans="1:5" s="8" customFormat="1" x14ac:dyDescent="0.2">
      <c r="A71" s="14" t="s">
        <v>75</v>
      </c>
      <c r="B71" s="14">
        <v>4894836.34</v>
      </c>
      <c r="C71" s="14">
        <v>515320.36</v>
      </c>
      <c r="D71" s="14">
        <v>253</v>
      </c>
      <c r="E71" s="14">
        <v>9</v>
      </c>
    </row>
    <row r="72" spans="1:5" s="8" customFormat="1" x14ac:dyDescent="0.2">
      <c r="A72" s="14" t="s">
        <v>76</v>
      </c>
      <c r="B72" s="14">
        <v>2623953.6</v>
      </c>
      <c r="C72" s="14">
        <v>251606.21999999997</v>
      </c>
      <c r="D72" s="14">
        <v>145</v>
      </c>
      <c r="E72" s="14">
        <v>7</v>
      </c>
    </row>
    <row r="73" spans="1:5" s="8" customFormat="1" ht="20.399999999999999" x14ac:dyDescent="0.2">
      <c r="A73" s="15" t="s">
        <v>77</v>
      </c>
      <c r="B73" s="14">
        <v>2388879.64</v>
      </c>
      <c r="C73" s="14">
        <v>266585.93</v>
      </c>
      <c r="D73" s="14">
        <v>120</v>
      </c>
      <c r="E73" s="14">
        <v>7</v>
      </c>
    </row>
    <row r="74" spans="1:5" s="8" customFormat="1" x14ac:dyDescent="0.2">
      <c r="A74" s="14" t="s">
        <v>78</v>
      </c>
      <c r="B74" s="14">
        <v>51583151.43</v>
      </c>
      <c r="C74" s="14">
        <v>10398136.350000001</v>
      </c>
      <c r="D74" s="14">
        <v>1949</v>
      </c>
      <c r="E74" s="14">
        <v>29</v>
      </c>
    </row>
    <row r="75" spans="1:5" s="8" customFormat="1" x14ac:dyDescent="0.2">
      <c r="A75" s="14" t="s">
        <v>79</v>
      </c>
      <c r="B75" s="14">
        <v>52449164.519999988</v>
      </c>
      <c r="C75" s="14">
        <v>10555859.049999999</v>
      </c>
      <c r="D75" s="14">
        <v>1748</v>
      </c>
      <c r="E75" s="14">
        <v>29</v>
      </c>
    </row>
    <row r="76" spans="1:5" s="8" customFormat="1" x14ac:dyDescent="0.2">
      <c r="A76" s="14" t="s">
        <v>80</v>
      </c>
      <c r="B76" s="14">
        <v>11314389.060000001</v>
      </c>
      <c r="C76" s="14">
        <v>2270424.17</v>
      </c>
      <c r="D76" s="14">
        <v>299</v>
      </c>
      <c r="E76" s="14">
        <v>5</v>
      </c>
    </row>
    <row r="77" spans="1:5" s="8" customFormat="1" x14ac:dyDescent="0.2">
      <c r="A77" s="14" t="s">
        <v>81</v>
      </c>
      <c r="B77" s="14">
        <v>3949511.8000000007</v>
      </c>
      <c r="C77" s="14">
        <v>463515.09</v>
      </c>
      <c r="D77" s="14">
        <v>184</v>
      </c>
      <c r="E77" s="14">
        <v>9</v>
      </c>
    </row>
    <row r="78" spans="1:5" s="8" customFormat="1" x14ac:dyDescent="0.2">
      <c r="A78" s="14" t="s">
        <v>82</v>
      </c>
      <c r="B78" s="14">
        <v>47328654.949999996</v>
      </c>
      <c r="C78" s="14">
        <v>10191030.580000002</v>
      </c>
      <c r="D78" s="14">
        <v>1287</v>
      </c>
      <c r="E78" s="14">
        <v>11</v>
      </c>
    </row>
    <row r="79" spans="1:5" s="8" customFormat="1" x14ac:dyDescent="0.2">
      <c r="A79" s="14" t="s">
        <v>83</v>
      </c>
      <c r="B79" s="14">
        <v>68411931.600000009</v>
      </c>
      <c r="C79" s="14">
        <v>14912649.66</v>
      </c>
      <c r="D79" s="14">
        <v>2051</v>
      </c>
      <c r="E79" s="14">
        <v>15</v>
      </c>
    </row>
    <row r="80" spans="1:5" s="8" customFormat="1" x14ac:dyDescent="0.2">
      <c r="A80" s="14" t="s">
        <v>84</v>
      </c>
      <c r="B80" s="14">
        <v>28250654.799999997</v>
      </c>
      <c r="C80" s="14">
        <v>5184987.4300000006</v>
      </c>
      <c r="D80" s="14">
        <v>1018</v>
      </c>
      <c r="E80" s="14">
        <v>14</v>
      </c>
    </row>
    <row r="81" spans="1:5" s="8" customFormat="1" x14ac:dyDescent="0.2">
      <c r="A81" s="14" t="s">
        <v>85</v>
      </c>
      <c r="B81" s="14">
        <v>17949164.940000001</v>
      </c>
      <c r="C81" s="14">
        <v>2832493.54</v>
      </c>
      <c r="D81" s="14">
        <v>748</v>
      </c>
      <c r="E81" s="14">
        <v>13</v>
      </c>
    </row>
    <row r="82" spans="1:5" s="8" customFormat="1" x14ac:dyDescent="0.2">
      <c r="A82" s="14" t="s">
        <v>86</v>
      </c>
      <c r="B82" s="14">
        <v>31590061.73</v>
      </c>
      <c r="C82" s="14">
        <v>7042042.0499999998</v>
      </c>
      <c r="D82" s="14">
        <v>607</v>
      </c>
      <c r="E82" s="14">
        <v>8</v>
      </c>
    </row>
    <row r="83" spans="1:5" s="8" customFormat="1" x14ac:dyDescent="0.2">
      <c r="A83" s="14" t="s">
        <v>87</v>
      </c>
      <c r="B83" s="14">
        <v>28427510.449999999</v>
      </c>
      <c r="C83" s="14">
        <v>5675166.6200000001</v>
      </c>
      <c r="D83" s="14">
        <v>1104</v>
      </c>
      <c r="E83" s="14">
        <v>16</v>
      </c>
    </row>
    <row r="84" spans="1:5" s="8" customFormat="1" x14ac:dyDescent="0.2">
      <c r="A84" s="14" t="s">
        <v>88</v>
      </c>
      <c r="B84" s="14">
        <v>6343074.9699999997</v>
      </c>
      <c r="C84" s="14">
        <v>918572.94</v>
      </c>
      <c r="D84" s="14">
        <v>262</v>
      </c>
      <c r="E84" s="14">
        <v>8</v>
      </c>
    </row>
    <row r="85" spans="1:5" s="8" customFormat="1" x14ac:dyDescent="0.2">
      <c r="A85" s="14" t="s">
        <v>89</v>
      </c>
      <c r="B85" s="14">
        <v>24957608.869999997</v>
      </c>
      <c r="C85" s="14">
        <v>4912449.040000001</v>
      </c>
      <c r="D85" s="14">
        <v>922</v>
      </c>
      <c r="E85" s="14">
        <v>11</v>
      </c>
    </row>
    <row r="86" spans="1:5" s="8" customFormat="1" x14ac:dyDescent="0.2">
      <c r="A86" s="14" t="s">
        <v>90</v>
      </c>
      <c r="B86" s="14">
        <v>25789095.540000003</v>
      </c>
      <c r="C86" s="14">
        <v>5247534.2</v>
      </c>
      <c r="D86" s="14">
        <v>738</v>
      </c>
      <c r="E86" s="14">
        <v>6</v>
      </c>
    </row>
    <row r="87" spans="1:5" s="8" customFormat="1" x14ac:dyDescent="0.2">
      <c r="A87" s="14" t="s">
        <v>91</v>
      </c>
      <c r="B87" s="14">
        <v>35815078.469999999</v>
      </c>
      <c r="C87" s="14">
        <v>5667145.3599999994</v>
      </c>
      <c r="D87" s="14">
        <v>1395</v>
      </c>
      <c r="E87" s="14">
        <v>23</v>
      </c>
    </row>
    <row r="88" spans="1:5" s="8" customFormat="1" x14ac:dyDescent="0.2">
      <c r="A88" s="14" t="s">
        <v>92</v>
      </c>
      <c r="B88" s="14">
        <v>3588076.3099999996</v>
      </c>
      <c r="C88" s="14">
        <v>474672.03</v>
      </c>
      <c r="D88" s="14">
        <v>156</v>
      </c>
      <c r="E88" s="14">
        <v>7</v>
      </c>
    </row>
    <row r="89" spans="1:5" s="8" customFormat="1" x14ac:dyDescent="0.2">
      <c r="A89" s="14" t="s">
        <v>93</v>
      </c>
      <c r="B89" s="14">
        <v>1719275.4700000002</v>
      </c>
      <c r="C89" s="14">
        <v>35123.21</v>
      </c>
      <c r="D89" s="14">
        <v>145</v>
      </c>
      <c r="E89" s="14">
        <v>8</v>
      </c>
    </row>
    <row r="90" spans="1:5" s="8" customFormat="1" x14ac:dyDescent="0.2">
      <c r="A90" s="14" t="s">
        <v>94</v>
      </c>
      <c r="B90" s="14">
        <v>41482459.720000006</v>
      </c>
      <c r="C90" s="14">
        <v>7616119.9399999995</v>
      </c>
      <c r="D90" s="14">
        <v>1547</v>
      </c>
      <c r="E90" s="14">
        <v>23</v>
      </c>
    </row>
    <row r="91" spans="1:5" s="8" customFormat="1" x14ac:dyDescent="0.2">
      <c r="A91" s="14" t="s">
        <v>95</v>
      </c>
      <c r="B91" s="14">
        <v>12509685.970000001</v>
      </c>
      <c r="C91" s="14">
        <v>2255211.38</v>
      </c>
      <c r="D91" s="14">
        <v>571</v>
      </c>
      <c r="E91" s="14">
        <v>9</v>
      </c>
    </row>
    <row r="92" spans="1:5" s="8" customFormat="1" x14ac:dyDescent="0.2">
      <c r="A92" s="14" t="s">
        <v>96</v>
      </c>
      <c r="B92" s="14">
        <v>12855472.699999999</v>
      </c>
      <c r="C92" s="14">
        <v>1909806.69</v>
      </c>
      <c r="D92" s="14">
        <v>510</v>
      </c>
      <c r="E92" s="14">
        <v>15</v>
      </c>
    </row>
    <row r="93" spans="1:5" s="8" customFormat="1" x14ac:dyDescent="0.2">
      <c r="A93" s="14" t="s">
        <v>97</v>
      </c>
      <c r="B93" s="14">
        <v>24555103.810000002</v>
      </c>
      <c r="C93" s="14">
        <v>5330106.6599999992</v>
      </c>
      <c r="D93" s="14">
        <v>655</v>
      </c>
      <c r="E93" s="14">
        <v>7</v>
      </c>
    </row>
    <row r="94" spans="1:5" s="8" customFormat="1" x14ac:dyDescent="0.2">
      <c r="A94" s="14" t="s">
        <v>98</v>
      </c>
      <c r="B94" s="14">
        <v>40986715.630000003</v>
      </c>
      <c r="C94" s="14">
        <v>7921639.1000000015</v>
      </c>
      <c r="D94" s="14">
        <v>1698</v>
      </c>
      <c r="E94" s="14">
        <v>15</v>
      </c>
    </row>
    <row r="95" spans="1:5" s="8" customFormat="1" x14ac:dyDescent="0.2">
      <c r="A95" s="14" t="s">
        <v>99</v>
      </c>
      <c r="B95" s="14">
        <v>2566405.2800000003</v>
      </c>
      <c r="C95" s="14">
        <v>204461.11000000002</v>
      </c>
      <c r="D95" s="14">
        <v>159</v>
      </c>
      <c r="E95" s="14">
        <v>9</v>
      </c>
    </row>
    <row r="96" spans="1:5" s="8" customFormat="1" ht="20.399999999999999" x14ac:dyDescent="0.2">
      <c r="A96" s="15" t="s">
        <v>100</v>
      </c>
      <c r="B96" s="14">
        <v>509135.98999999993</v>
      </c>
      <c r="C96" s="14">
        <v>0</v>
      </c>
      <c r="D96" s="14">
        <v>59</v>
      </c>
      <c r="E96" s="14">
        <v>5</v>
      </c>
    </row>
    <row r="97" spans="1:5" s="8" customFormat="1" x14ac:dyDescent="0.2">
      <c r="A97" s="14" t="s">
        <v>101</v>
      </c>
      <c r="B97" s="14">
        <v>10335084.359999999</v>
      </c>
      <c r="C97" s="14">
        <v>2027988.0699999998</v>
      </c>
      <c r="D97" s="14">
        <v>395</v>
      </c>
      <c r="E97" s="14">
        <v>5</v>
      </c>
    </row>
    <row r="98" spans="1:5" s="8" customFormat="1" x14ac:dyDescent="0.2">
      <c r="A98" s="14" t="s">
        <v>102</v>
      </c>
      <c r="B98" s="14">
        <v>813985.36</v>
      </c>
      <c r="C98" s="14">
        <v>0</v>
      </c>
      <c r="D98" s="14">
        <v>96</v>
      </c>
      <c r="E98" s="14">
        <v>10</v>
      </c>
    </row>
    <row r="99" spans="1:5" s="8" customFormat="1" x14ac:dyDescent="0.2">
      <c r="A99" s="14" t="s">
        <v>103</v>
      </c>
      <c r="B99" s="14">
        <v>11746168.550000001</v>
      </c>
      <c r="C99" s="14">
        <v>2548805.98</v>
      </c>
      <c r="D99" s="14">
        <v>378</v>
      </c>
      <c r="E99" s="14">
        <v>6</v>
      </c>
    </row>
    <row r="100" spans="1:5" s="8" customFormat="1" x14ac:dyDescent="0.2">
      <c r="A100" s="14" t="s">
        <v>104</v>
      </c>
      <c r="B100" s="14">
        <v>7011367.6599999992</v>
      </c>
      <c r="C100" s="14">
        <v>1148530.75</v>
      </c>
      <c r="D100" s="14">
        <v>313</v>
      </c>
      <c r="E100" s="14">
        <v>7</v>
      </c>
    </row>
    <row r="101" spans="1:5" s="8" customFormat="1" x14ac:dyDescent="0.2">
      <c r="A101" s="14" t="s">
        <v>105</v>
      </c>
      <c r="B101" s="14">
        <v>1923763.8899999997</v>
      </c>
      <c r="C101" s="14">
        <v>150447.67999999999</v>
      </c>
      <c r="D101" s="14">
        <v>164</v>
      </c>
      <c r="E101" s="14">
        <v>5</v>
      </c>
    </row>
    <row r="102" spans="1:5" s="8" customFormat="1" x14ac:dyDescent="0.2">
      <c r="A102" s="14" t="s">
        <v>106</v>
      </c>
      <c r="B102" s="14">
        <v>64934000.380000003</v>
      </c>
      <c r="C102" s="14">
        <v>11952569.689999999</v>
      </c>
      <c r="D102" s="14">
        <v>2179</v>
      </c>
      <c r="E102" s="14">
        <v>35</v>
      </c>
    </row>
    <row r="103" spans="1:5" s="8" customFormat="1" x14ac:dyDescent="0.2">
      <c r="A103" s="14" t="s">
        <v>107</v>
      </c>
      <c r="B103" s="14">
        <v>748309.97</v>
      </c>
      <c r="C103" s="14">
        <v>0</v>
      </c>
      <c r="D103" s="14">
        <v>85</v>
      </c>
      <c r="E103" s="14">
        <v>5</v>
      </c>
    </row>
    <row r="104" spans="1:5" ht="13.2" x14ac:dyDescent="0.2">
      <c r="A104" s="7" t="s">
        <v>108</v>
      </c>
      <c r="B104" s="13">
        <f>SUM(B5:B103)</f>
        <v>2171070058.54</v>
      </c>
      <c r="C104" s="13">
        <f>SUM(C5:C103)</f>
        <v>436741143.94000012</v>
      </c>
      <c r="D104" s="16">
        <f>SUM(D5:D103)</f>
        <v>66489</v>
      </c>
      <c r="E104" s="16">
        <f>SUM(E5:E103)</f>
        <v>1042</v>
      </c>
    </row>
  </sheetData>
  <autoFilter ref="A4:E4" xr:uid="{00000000-0009-0000-0000-000000000000}"/>
  <mergeCells count="3">
    <mergeCell ref="A1:E1"/>
    <mergeCell ref="A3:E3"/>
    <mergeCell ref="A2:E2"/>
  </mergeCells>
  <conditionalFormatting sqref="E4">
    <cfRule type="cellIs" dxfId="5" priority="6" stopIfTrue="1" operator="lessThan">
      <formula>5</formula>
    </cfRule>
  </conditionalFormatting>
  <conditionalFormatting sqref="A104">
    <cfRule type="cellIs" dxfId="4" priority="5" stopIfTrue="1" operator="lessThan">
      <formula>5</formula>
    </cfRule>
  </conditionalFormatting>
  <conditionalFormatting sqref="B104">
    <cfRule type="cellIs" dxfId="3" priority="4" stopIfTrue="1" operator="lessThan">
      <formula>5</formula>
    </cfRule>
  </conditionalFormatting>
  <conditionalFormatting sqref="C104:D104">
    <cfRule type="cellIs" dxfId="2" priority="2" stopIfTrue="1" operator="lessThan">
      <formula>5</formula>
    </cfRule>
  </conditionalFormatting>
  <conditionalFormatting sqref="E104">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28515625" defaultRowHeight="10.199999999999999" x14ac:dyDescent="0.2"/>
  <cols>
    <col min="1" max="1" width="35.85546875" style="1" customWidth="1"/>
    <col min="2" max="2" width="35.85546875" style="2" customWidth="1"/>
    <col min="3" max="3" width="55.85546875" style="2" customWidth="1"/>
    <col min="4" max="16384" width="9.28515625" style="1"/>
  </cols>
  <sheetData>
    <row r="1" spans="1:3" customFormat="1" ht="94.5" customHeight="1" x14ac:dyDescent="0.2">
      <c r="A1" s="17"/>
      <c r="B1" s="17"/>
      <c r="C1" s="17"/>
    </row>
    <row r="2" spans="1:3" customFormat="1" ht="60" customHeight="1" x14ac:dyDescent="0.2">
      <c r="A2" s="18" t="s">
        <v>4</v>
      </c>
      <c r="B2" s="3" t="s">
        <v>11</v>
      </c>
      <c r="C2" s="6" t="s">
        <v>5</v>
      </c>
    </row>
    <row r="3" spans="1:3" ht="51" customHeight="1" x14ac:dyDescent="0.2">
      <c r="A3" s="18"/>
      <c r="B3" s="4" t="s">
        <v>1</v>
      </c>
      <c r="C3" s="6" t="s">
        <v>6</v>
      </c>
    </row>
    <row r="4" spans="1:3" ht="56.4" customHeight="1" x14ac:dyDescent="0.2">
      <c r="A4" s="18"/>
      <c r="B4" s="4" t="s">
        <v>2</v>
      </c>
      <c r="C4" s="6" t="s">
        <v>7</v>
      </c>
    </row>
    <row r="5" spans="1:3" ht="150.6" customHeight="1" x14ac:dyDescent="0.2">
      <c r="A5" s="18"/>
      <c r="B5" s="5" t="s">
        <v>8</v>
      </c>
      <c r="C5" s="6" t="s">
        <v>9</v>
      </c>
    </row>
    <row r="6" spans="1:3" ht="120.6" customHeight="1" x14ac:dyDescent="0.2">
      <c r="A6" s="18"/>
      <c r="B6" s="5" t="s">
        <v>3</v>
      </c>
      <c r="C6" s="6" t="s">
        <v>10</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A1B345-A0BA-47BF-A220-2F6D2B67321E}"/>
</file>

<file path=customXml/itemProps2.xml><?xml version="1.0" encoding="utf-8"?>
<ds:datastoreItem xmlns:ds="http://schemas.openxmlformats.org/officeDocument/2006/customXml" ds:itemID="{63E51086-C0F2-4F6B-B0DD-0D74EDDE4A85}"/>
</file>

<file path=customXml/itemProps3.xml><?xml version="1.0" encoding="utf-8"?>
<ds:datastoreItem xmlns:ds="http://schemas.openxmlformats.org/officeDocument/2006/customXml" ds:itemID="{4C37D49B-ADE7-4F18-9E49-195E304E36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2018-04-09T00:24:07Z</cp:lastPrinted>
  <dcterms:created xsi:type="dcterms:W3CDTF">2017-07-31T06:12:57Z</dcterms:created>
  <dcterms:modified xsi:type="dcterms:W3CDTF">2021-02-05T05:52:33Z</dcterms:modified>
</cp:coreProperties>
</file>